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D:\Dokumenty\Documents\Hom_Plánovač\Plánovač OZ odpočty skutočnosti zostavy a výkazy\ČASOVÝ VÝVOJ určitých ukazovateľov\Špecifické-PreNadriadených\K certifikáciám\"/>
    </mc:Choice>
  </mc:AlternateContent>
  <xr:revisionPtr revIDLastSave="0" documentId="13_ncr:1_{9D1803D4-447F-4696-8D2A-92367F7D908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zdrojové údaje" sheetId="1" r:id="rId1"/>
    <sheet name="Hospodársky Výsledok" sheetId="2" r:id="rId2"/>
    <sheet name="počet THZ_podiel Réžie na 1 THZ" sheetId="3" r:id="rId3"/>
    <sheet name="Ťažba dreva a samovýroba" sheetId="4" r:id="rId4"/>
    <sheet name="PN ŤČ a priem.náklad po OM" sheetId="5" r:id="rId5"/>
    <sheet name="Obnova lesa" sheetId="6" r:id="rId6"/>
    <sheet name="Prečistky (DV 025)" sheetId="7" r:id="rId7"/>
    <sheet name="Priame náklady PČ" sheetId="8" r:id="rId8"/>
  </sheets>
  <definedNames>
    <definedName name="_xlnm.Print_Area" localSheetId="5">'Obnova lesa'!$A$1:$H$38</definedName>
    <definedName name="_xlnm.Print_Area" localSheetId="4">'PN ŤČ a priem.náklad po OM'!$A$1:$H$21</definedName>
    <definedName name="_xlnm.Print_Area" localSheetId="7">'Priame náklady PČ'!$A$1:$H$20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<sst xmlns="http://schemas.openxmlformats.org/spreadsheetml/2006/main" count="35" uniqueCount="20">
  <si>
    <t>počet THZ prepočítaný</t>
  </si>
  <si>
    <t>DV 025 (ha)</t>
  </si>
  <si>
    <t>obnova lesa (ha)</t>
  </si>
  <si>
    <t>prirodzená (ha)</t>
  </si>
  <si>
    <t>umelá (ha)</t>
  </si>
  <si>
    <t>priemerný náklad  po OM (€/m3)</t>
  </si>
  <si>
    <t>PN ťažbovej činosti (tis. €)</t>
  </si>
  <si>
    <t>HV dosiahnutý (tis. €)</t>
  </si>
  <si>
    <t>ťažba dreva bez samovýroby (m3)</t>
  </si>
  <si>
    <t>ťažba dreva LHE (m3)</t>
  </si>
  <si>
    <t>z toho samovýroba HR (m3)</t>
  </si>
  <si>
    <t>podiel réžie na 1 THZ (€)</t>
  </si>
  <si>
    <t>Vybrané veličiny v čase</t>
  </si>
  <si>
    <t>prirodzená obnova (ha)</t>
  </si>
  <si>
    <t>umelá obnova (ha)</t>
  </si>
  <si>
    <t>obnova lesa spolu  (ha)</t>
  </si>
  <si>
    <t>Prečistky / DV 025 (ha)</t>
  </si>
  <si>
    <t>PN pestovnej činnosti (tis. € vrát.Rez.)</t>
  </si>
  <si>
    <t>HV prepočítaný (tis. €)</t>
  </si>
  <si>
    <t>PN pestovnej činnosti (tis. €)                 vrátane rezerv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</si>
</sst>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_ ;[Red]\-#,##0\ "/>
    <numFmt numFmtId="165" formatCode="#,##0.00_ ;[Red]\-#,##0.00\ "/>
  </numFmts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0" xfId="0" applyNumberFormat="1"/>
    <xf numFmtId="165" fontId="0" fillId="0" borderId="0" xfId="0" applyNumberFormat="1"/>
    <xf numFmtId="1" fontId="0" fillId="0" borderId="0" xfId="0" applyNumberFormat="1"/>
    <xf numFmtId="2" fontId="0" fillId="0" borderId="0" xfId="0" applyNumberFormat="1"/>
    <xf numFmtId="4" fontId="0" fillId="0" borderId="0" xfId="0" applyNumberFormat="1"/>
    <xf numFmtId="3" fontId="0" fillId="0" borderId="0" xfId="0" applyNumberForma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 b="1"/>
              <a:t>Skutočne dosiahnutý a prepočítaný HV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'zdrojové údaje'!$A$5</c:f>
              <c:strCache>
                <c:ptCount val="1"/>
                <c:pt idx="0">
                  <c:v>HV dosiahnutý (tis. €)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'zdrojové údaje'!$B$3:$G$4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strCache>
            </c:strRef>
          </c:cat>
          <c:val>
            <c:numRef>
              <c:f>'zdrojové údaje'!$B$5:$G$5</c:f>
              <c:numCache>
                <c:formatCode>#\ ##0_ ;[Red]\-#\ ##0\ </c:formatCode>
                <c:ptCount val="6"/>
                <c:pt idx="0">
                  <c:v>690.63262999999995</c:v>
                </c:pt>
                <c:pt idx="1">
                  <c:v>232.70338000000001</c:v>
                </c:pt>
                <c:pt idx="2">
                  <c:v>551.89682000000005</c:v>
                </c:pt>
                <c:pt idx="3">
                  <c:v>2684.1142599999998</c:v>
                </c:pt>
                <c:pt idx="4">
                  <c:v>-475.44895000000002</c:v>
                </c:pt>
                <c:pt idx="5">
                  <c:v>-1256.0677599999999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75C7-405C-AAC0-D3F8F2ABA8A3}"/>
            </c:ext>
          </c:extLst>
        </c:ser>
        <c:ser>
          <c:idx val="1"/>
          <c:order val="1"/>
          <c:tx>
            <c:strRef>
              <c:f>'zdrojové údaje'!$A$6</c:f>
              <c:strCache>
                <c:ptCount val="1"/>
                <c:pt idx="0">
                  <c:v>HV prepočítaný (tis. €)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'zdrojové údaje'!$B$3:$G$4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strCache>
            </c:strRef>
          </c:cat>
          <c:val>
            <c:numRef>
              <c:f>'zdrojové údaje'!$B$6:$G$6</c:f>
              <c:numCache>
                <c:formatCode>#\ ##0_ ;[Red]\-#\ ##0\ </c:formatCode>
                <c:ptCount val="6"/>
                <c:pt idx="0">
                  <c:v>1381.7818331000001</c:v>
                </c:pt>
                <c:pt idx="1">
                  <c:v>608.78100359999996</c:v>
                </c:pt>
                <c:pt idx="2">
                  <c:v>1184.3799888000001</c:v>
                </c:pt>
                <c:pt idx="3">
                  <c:v>2080.42</c:v>
                </c:pt>
                <c:pt idx="4">
                  <c:v>-436.97994958999999</c:v>
                </c:pt>
                <c:pt idx="5">
                  <c:v>-447.83658598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C7-405C-AAC0-D3F8F2ABA8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8263608"/>
        <c:axId val="558259344"/>
        <c:extLst/>
      </c:lineChart>
      <c:catAx>
        <c:axId val="558263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58259344"/>
        <c:crosses val="autoZero"/>
        <c:auto val="1"/>
        <c:lblAlgn val="ctr"/>
        <c:lblOffset val="100"/>
        <c:noMultiLvlLbl val="0"/>
      </c:catAx>
      <c:valAx>
        <c:axId val="558259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_ ;[Red]\-#\ 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58263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 b="1"/>
              <a:t>Počet THZ a podiel réžie na 1 THZ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'počet THZ_podiel Réžie na 1 THZ'!$A$4</c:f>
              <c:strCache>
                <c:ptCount val="1"/>
                <c:pt idx="0">
                  <c:v>počet THZ prepočítaný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'počet THZ_podiel Réžie na 1 THZ'!$B$3:$G$3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'počet THZ_podiel Réžie na 1 THZ'!$B$4:$G$4</c:f>
              <c:numCache>
                <c:formatCode>#\ ##0_ ;[Red]\-#\ ##0\ </c:formatCode>
                <c:ptCount val="6"/>
                <c:pt idx="0">
                  <c:v>125.863333333</c:v>
                </c:pt>
                <c:pt idx="1">
                  <c:v>121.651666667</c:v>
                </c:pt>
                <c:pt idx="2">
                  <c:v>133.79499999999999</c:v>
                </c:pt>
                <c:pt idx="3">
                  <c:v>135.66333333333299</c:v>
                </c:pt>
                <c:pt idx="4">
                  <c:v>130.34833333333299</c:v>
                </c:pt>
                <c:pt idx="5">
                  <c:v>124.198333333333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DD-4E6B-B4C8-62D1F79DBD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8063544"/>
        <c:axId val="478063872"/>
      </c:barChart>
      <c:lineChart>
        <c:grouping val="standard"/>
        <c:varyColors val="0"/>
        <c:ser>
          <c:idx val="1"/>
          <c:order val="1"/>
          <c:tx>
            <c:strRef>
              <c:f>'počet THZ_podiel Réžie na 1 THZ'!$A$5</c:f>
              <c:strCache>
                <c:ptCount val="1"/>
                <c:pt idx="0">
                  <c:v>podiel réžie na 1 THZ (€)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'počet THZ_podiel Réžie na 1 THZ'!$B$3:$G$3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'počet THZ_podiel Réžie na 1 THZ'!$B$5:$G$5</c:f>
              <c:numCache>
                <c:formatCode>#\ ##0_ ;[Red]\-#\ ##0\ </c:formatCode>
                <c:ptCount val="6"/>
                <c:pt idx="0">
                  <c:v>28795.849069172375</c:v>
                </c:pt>
                <c:pt idx="1">
                  <c:v>32353.560356667665</c:v>
                </c:pt>
                <c:pt idx="2">
                  <c:v>41437.09137112747</c:v>
                </c:pt>
                <c:pt idx="3">
                  <c:v>46978.458905624335</c:v>
                </c:pt>
                <c:pt idx="4">
                  <c:v>45197.526806377908</c:v>
                </c:pt>
                <c:pt idx="5" formatCode="#,##0">
                  <c:v>52269.225647150532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ADD-4E6B-B4C8-62D1F79DBD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8292368"/>
        <c:axId val="558291384"/>
      </c:lineChart>
      <c:catAx>
        <c:axId val="478063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78063872"/>
        <c:crosses val="autoZero"/>
        <c:auto val="1"/>
        <c:lblAlgn val="ctr"/>
        <c:lblOffset val="100"/>
        <c:noMultiLvlLbl val="0"/>
      </c:catAx>
      <c:valAx>
        <c:axId val="478063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_ ;[Red]\-#\ 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78063544"/>
        <c:crosses val="autoZero"/>
        <c:crossBetween val="between"/>
      </c:valAx>
      <c:valAx>
        <c:axId val="558291384"/>
        <c:scaling>
          <c:orientation val="minMax"/>
        </c:scaling>
        <c:delete val="0"/>
        <c:axPos val="r"/>
        <c:numFmt formatCode="#\ ##0_ ;[Red]\-#\ ##0\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58292368"/>
        <c:crosses val="max"/>
        <c:crossBetween val="between"/>
      </c:valAx>
      <c:catAx>
        <c:axId val="5582923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582913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 b="1"/>
              <a:t>Celková</a:t>
            </a:r>
            <a:r>
              <a:rPr lang="sk-SK" b="1" baseline="0"/>
              <a:t> výška ťažby a samovýroba</a:t>
            </a:r>
            <a:endParaRPr lang="sk-SK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'Ťažba dreva a samovýroba'!$A$4</c:f>
              <c:strCache>
                <c:ptCount val="1"/>
                <c:pt idx="0">
                  <c:v>ťažba dreva LHE (m3)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'Ťažba dreva a samovýroba'!$B$3:$G$3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'Ťažba dreva a samovýroba'!$B$4:$G$4</c:f>
              <c:numCache>
                <c:formatCode>#\ ##0_ ;[Red]\-#\ ##0\ </c:formatCode>
                <c:ptCount val="6"/>
                <c:pt idx="0">
                  <c:v>209482.1</c:v>
                </c:pt>
                <c:pt idx="1">
                  <c:v>218751.6</c:v>
                </c:pt>
                <c:pt idx="2">
                  <c:v>227571.26</c:v>
                </c:pt>
                <c:pt idx="3">
                  <c:v>224038.8</c:v>
                </c:pt>
                <c:pt idx="4">
                  <c:v>203999.17</c:v>
                </c:pt>
                <c:pt idx="5" formatCode="#,##0">
                  <c:v>203939.58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4C-4412-BFE2-4C831C81E3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0008896"/>
        <c:axId val="470014144"/>
      </c:barChart>
      <c:lineChart>
        <c:grouping val="standard"/>
        <c:varyColors val="0"/>
        <c:ser>
          <c:idx val="1"/>
          <c:order val="1"/>
          <c:tx>
            <c:strRef>
              <c:f>'Ťažba dreva a samovýroba'!$A$5</c:f>
              <c:strCache>
                <c:ptCount val="1"/>
                <c:pt idx="0">
                  <c:v>z toho samovýroba HR (m3)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'Ťažba dreva a samovýroba'!$B$3:$G$3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'Ťažba dreva a samovýroba'!$B$5:$G$5</c:f>
              <c:numCache>
                <c:formatCode>#\ ##0_ ;[Red]\-#\ ##0\ </c:formatCode>
                <c:ptCount val="6"/>
                <c:pt idx="0">
                  <c:v>704.41</c:v>
                </c:pt>
                <c:pt idx="1">
                  <c:v>727.39</c:v>
                </c:pt>
                <c:pt idx="2">
                  <c:v>1371.29</c:v>
                </c:pt>
                <c:pt idx="3">
                  <c:v>1265.28</c:v>
                </c:pt>
                <c:pt idx="4">
                  <c:v>526.07000000000005</c:v>
                </c:pt>
                <c:pt idx="5" formatCode="#,##0">
                  <c:v>374.12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4C-4412-BFE2-4C831C81E3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487960"/>
        <c:axId val="648485800"/>
      </c:lineChart>
      <c:catAx>
        <c:axId val="470008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70014144"/>
        <c:crosses val="autoZero"/>
        <c:auto val="1"/>
        <c:lblAlgn val="ctr"/>
        <c:lblOffset val="100"/>
        <c:noMultiLvlLbl val="0"/>
      </c:catAx>
      <c:valAx>
        <c:axId val="470014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_ ;[Red]\-#\ 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70008896"/>
        <c:crosses val="autoZero"/>
        <c:crossBetween val="between"/>
      </c:valAx>
      <c:valAx>
        <c:axId val="648485800"/>
        <c:scaling>
          <c:orientation val="minMax"/>
        </c:scaling>
        <c:delete val="0"/>
        <c:axPos val="r"/>
        <c:numFmt formatCode="#\ ##0_ ;[Red]\-#\ ##0\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48487960"/>
        <c:crosses val="max"/>
        <c:crossBetween val="between"/>
      </c:valAx>
      <c:catAx>
        <c:axId val="6484879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84858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sk-SK"/>
              <a:t>Priame</a:t>
            </a:r>
            <a:r>
              <a:rPr lang="sk-SK" baseline="0"/>
              <a:t> náklady ŤČ                             a priemerný náklad po OM</a:t>
            </a:r>
            <a:endParaRPr lang="sk-S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'PN ŤČ a priem.náklad po OM'!$A$4</c:f>
              <c:strCache>
                <c:ptCount val="1"/>
                <c:pt idx="0">
                  <c:v>PN ťažbovej činosti (tis. €)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'PN ŤČ a priem.náklad po OM'!$B$3:$G$3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'PN ŤČ a priem.náklad po OM'!$B$4:$G$4</c:f>
              <c:numCache>
                <c:formatCode>#\ ##0_ ;[Red]\-#\ ##0\ </c:formatCode>
                <c:ptCount val="6"/>
                <c:pt idx="0">
                  <c:v>5505.0868899999996</c:v>
                </c:pt>
                <c:pt idx="1">
                  <c:v>5777.9147400000002</c:v>
                </c:pt>
                <c:pt idx="2">
                  <c:v>6164.0208599999996</c:v>
                </c:pt>
                <c:pt idx="3">
                  <c:v>7134.9629199999999</c:v>
                </c:pt>
                <c:pt idx="4">
                  <c:v>6462.6981299999998</c:v>
                </c:pt>
                <c:pt idx="5" formatCode="#,##0">
                  <c:v>6171.7645300000004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1A-42D8-B07C-6998AF8E07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0112080"/>
        <c:axId val="460110112"/>
      </c:barChart>
      <c:lineChart>
        <c:grouping val="standard"/>
        <c:varyColors val="0"/>
        <c:ser>
          <c:idx val="1"/>
          <c:order val="1"/>
          <c:tx>
            <c:strRef>
              <c:f>'PN ŤČ a priem.náklad po OM'!$A$5</c:f>
              <c:strCache>
                <c:ptCount val="1"/>
                <c:pt idx="0">
                  <c:v>priemerný náklad  po OM (€/m3)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'PN ŤČ a priem.náklad po OM'!$B$3:$G$3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'PN ŤČ a priem.náklad po OM'!$B$5:$G$5</c:f>
              <c:numCache>
                <c:formatCode>#\ ##0.00_ ;[Red]\-#\ ##0.00\ </c:formatCode>
                <c:ptCount val="6"/>
                <c:pt idx="0">
                  <c:v>15.694198743170306</c:v>
                </c:pt>
                <c:pt idx="1">
                  <c:v>16.09808713445172</c:v>
                </c:pt>
                <c:pt idx="2">
                  <c:v>17.446713844237067</c:v>
                </c:pt>
                <c:pt idx="3">
                  <c:v>20.48651670988545</c:v>
                </c:pt>
                <c:pt idx="4">
                  <c:v>21.432499627714915</c:v>
                </c:pt>
                <c:pt idx="5" formatCode="#,##0.00">
                  <c:v>20.893098760467517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1A-42D8-B07C-6998AF8E07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5727480"/>
        <c:axId val="455726824"/>
      </c:lineChart>
      <c:catAx>
        <c:axId val="460112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60110112"/>
        <c:crosses val="autoZero"/>
        <c:auto val="1"/>
        <c:lblAlgn val="ctr"/>
        <c:lblOffset val="100"/>
        <c:noMultiLvlLbl val="0"/>
      </c:catAx>
      <c:valAx>
        <c:axId val="46011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\ ##0_ ;[Red]\-#\ 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60112080"/>
        <c:crosses val="autoZero"/>
        <c:crossBetween val="between"/>
      </c:valAx>
      <c:valAx>
        <c:axId val="455726824"/>
        <c:scaling>
          <c:orientation val="minMax"/>
        </c:scaling>
        <c:delete val="0"/>
        <c:axPos val="r"/>
        <c:numFmt formatCode="#\ ##0.00_ ;[Red]\-#\ ##0.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55727480"/>
        <c:crosses val="max"/>
        <c:crossBetween val="between"/>
      </c:valAx>
      <c:catAx>
        <c:axId val="4557274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557268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 b="1"/>
              <a:t>Obnova lesa ( t. j.</a:t>
            </a:r>
            <a:r>
              <a:rPr lang="sk-SK" b="1" baseline="0"/>
              <a:t> )</a:t>
            </a:r>
            <a:r>
              <a:rPr lang="sk-SK" b="1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'Obnova lesa'!$A$4</c:f>
              <c:strCache>
                <c:ptCount val="1"/>
                <c:pt idx="0">
                  <c:v>prirodzená obnova (ha)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'Obnova lesa'!$B$3:$G$3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'Obnova lesa'!$B$4:$G$4</c:f>
              <c:numCache>
                <c:formatCode>#\ ##0_ ;[Red]\-#\ ##0\ </c:formatCode>
                <c:ptCount val="6"/>
                <c:pt idx="0">
                  <c:v>400.45</c:v>
                </c:pt>
                <c:pt idx="1">
                  <c:v>357.52</c:v>
                </c:pt>
                <c:pt idx="2">
                  <c:v>266.92</c:v>
                </c:pt>
                <c:pt idx="3">
                  <c:v>289.19</c:v>
                </c:pt>
                <c:pt idx="4">
                  <c:v>209.47</c:v>
                </c:pt>
                <c:pt idx="5" formatCode="#,##0">
                  <c:v>150.72999999999999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9-4B2D-B2AD-BEED13F7F135}"/>
            </c:ext>
          </c:extLst>
        </c:ser>
        <c:ser>
          <c:idx val="1"/>
          <c:order val="1"/>
          <c:tx>
            <c:strRef>
              <c:f>'Obnova lesa'!$A$5</c:f>
              <c:strCache>
                <c:ptCount val="1"/>
                <c:pt idx="0">
                  <c:v>umelá obnova (ha)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'Obnova lesa'!$B$3:$G$3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'Obnova lesa'!$B$5:$G$5</c:f>
              <c:numCache>
                <c:formatCode>#\ ##0_ ;[Red]\-#\ ##0\ </c:formatCode>
                <c:ptCount val="6"/>
                <c:pt idx="0">
                  <c:v>132.46999999999997</c:v>
                </c:pt>
                <c:pt idx="1">
                  <c:v>128.89000000000004</c:v>
                </c:pt>
                <c:pt idx="2">
                  <c:v>144.33999999999997</c:v>
                </c:pt>
                <c:pt idx="3">
                  <c:v>136.88</c:v>
                </c:pt>
                <c:pt idx="4">
                  <c:v>167.84</c:v>
                </c:pt>
                <c:pt idx="5" formatCode="#,##0">
                  <c:v>124.77000000000001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E9-4B2D-B2AD-BEED13F7F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5324040"/>
        <c:axId val="465325680"/>
      </c:barChart>
      <c:catAx>
        <c:axId val="465324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65325680"/>
        <c:crosses val="autoZero"/>
        <c:auto val="1"/>
        <c:lblAlgn val="ctr"/>
        <c:lblOffset val="100"/>
        <c:noMultiLvlLbl val="0"/>
      </c:catAx>
      <c:valAx>
        <c:axId val="465325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_ ;[Red]\-#\ 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65324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Po</a:t>
            </a:r>
            <a:r>
              <a:rPr lang="sk-SK"/>
              <a:t>diel prirodzenej a umelej obnovy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'Obnova lesa'!$A$4</c:f>
              <c:strCache>
                <c:ptCount val="1"/>
                <c:pt idx="0">
                  <c:v>prirodzená obnova (ha)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'Obnova lesa'!$B$3:$G$3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'Obnova lesa'!$B$4:$G$4</c:f>
              <c:numCache>
                <c:formatCode>#\ ##0_ ;[Red]\-#\ ##0\ </c:formatCode>
                <c:ptCount val="6"/>
                <c:pt idx="0">
                  <c:v>400.45</c:v>
                </c:pt>
                <c:pt idx="1">
                  <c:v>357.52</c:v>
                </c:pt>
                <c:pt idx="2">
                  <c:v>266.92</c:v>
                </c:pt>
                <c:pt idx="3">
                  <c:v>289.19</c:v>
                </c:pt>
                <c:pt idx="4">
                  <c:v>209.47</c:v>
                </c:pt>
                <c:pt idx="5" formatCode="#,##0">
                  <c:v>150.72999999999999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97-454C-B637-51E05169064B}"/>
            </c:ext>
          </c:extLst>
        </c:ser>
        <c:ser>
          <c:idx val="1"/>
          <c:order val="1"/>
          <c:tx>
            <c:strRef>
              <c:f>'Obnova lesa'!$A$5</c:f>
              <c:strCache>
                <c:ptCount val="1"/>
                <c:pt idx="0">
                  <c:v>umelá obnova (ha)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'Obnova lesa'!$B$3:$G$3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'Obnova lesa'!$B$5:$G$5</c:f>
              <c:numCache>
                <c:formatCode>#\ ##0_ ;[Red]\-#\ ##0\ </c:formatCode>
                <c:ptCount val="6"/>
                <c:pt idx="0">
                  <c:v>132.46999999999997</c:v>
                </c:pt>
                <c:pt idx="1">
                  <c:v>128.89000000000004</c:v>
                </c:pt>
                <c:pt idx="2">
                  <c:v>144.33999999999997</c:v>
                </c:pt>
                <c:pt idx="3">
                  <c:v>136.88</c:v>
                </c:pt>
                <c:pt idx="4">
                  <c:v>167.84</c:v>
                </c:pt>
                <c:pt idx="5" formatCode="#,##0">
                  <c:v>124.77000000000001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97-454C-B637-51E0516906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1990672"/>
        <c:axId val="461993296"/>
      </c:barChart>
      <c:catAx>
        <c:axId val="46199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61993296"/>
        <c:crosses val="autoZero"/>
        <c:auto val="1"/>
        <c:lblAlgn val="ctr"/>
        <c:lblOffset val="100"/>
        <c:noMultiLvlLbl val="0"/>
      </c:catAx>
      <c:valAx>
        <c:axId val="461993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61990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'Prečistky (DV 025)'!$A$4</c:f>
              <c:strCache>
                <c:ptCount val="1"/>
                <c:pt idx="0">
                  <c:v>Prečistky / DV 025 (ha)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cat>
            <c:numRef>
              <c:f>'Prečistky (DV 025)'!$B$3:$G$3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'Prečistky (DV 025)'!$B$4:$G$4</c:f>
              <c:numCache>
                <c:formatCode>#\ ##0_ ;[Red]\-#\ ##0\ </c:formatCode>
                <c:ptCount val="6"/>
                <c:pt idx="0">
                  <c:v>1068.99</c:v>
                </c:pt>
                <c:pt idx="1">
                  <c:v>1123.72</c:v>
                </c:pt>
                <c:pt idx="2">
                  <c:v>1169.23</c:v>
                </c:pt>
                <c:pt idx="3">
                  <c:v>1208.5899999999999</c:v>
                </c:pt>
                <c:pt idx="4">
                  <c:v>1006.12</c:v>
                </c:pt>
                <c:pt idx="5" formatCode="#,##0">
                  <c:v>919.66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DF-450A-89F1-3216A4026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60450520"/>
        <c:axId val="460449208"/>
        <c:axId val="0"/>
      </c:bar3DChart>
      <c:catAx>
        <c:axId val="460450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60449208"/>
        <c:crosses val="autoZero"/>
        <c:auto val="1"/>
        <c:lblAlgn val="ctr"/>
        <c:lblOffset val="100"/>
        <c:noMultiLvlLbl val="0"/>
      </c:catAx>
      <c:valAx>
        <c:axId val="460449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\ ##0_ ;[Red]\-#\ 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60450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'Priame náklady PČ'!$A$4</c:f>
              <c:strCache>
                <c:ptCount val="1"/>
                <c:pt idx="0">
                  <c:v>PN pestovnej činnosti (tis. €)                 vrátane rezerv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'Priame náklady PČ'!$B$3:$G$3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 formatCode="0">
                  <c:v>2025</c:v>
                </c:pt>
              </c:numCache>
            </c:numRef>
          </c:cat>
          <c:val>
            <c:numRef>
              <c:f>'Priame náklady PČ'!$B$4:$G$4</c:f>
              <c:numCache>
                <c:formatCode>#\ ##0_ ;[Red]\-#\ ##0\ </c:formatCode>
                <c:ptCount val="6"/>
                <c:pt idx="0">
                  <c:v>1092.3846100000001</c:v>
                </c:pt>
                <c:pt idx="1">
                  <c:v>1092.12933</c:v>
                </c:pt>
                <c:pt idx="2">
                  <c:v>1159.5102099999999</c:v>
                </c:pt>
                <c:pt idx="3">
                  <c:v>1584.4175700000001</c:v>
                </c:pt>
                <c:pt idx="4">
                  <c:v>1432.3605</c:v>
                </c:pt>
                <c:pt idx="5" formatCode="#,##0">
                  <c:v>1597.55097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63-4BAA-A6B9-AAB602AE627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shape val="box"/>
        <c:axId val="521317360"/>
        <c:axId val="521320968"/>
        <c:axId val="0"/>
      </c:bar3DChart>
      <c:catAx>
        <c:axId val="5213173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21320968"/>
        <c:crosses val="autoZero"/>
        <c:auto val="1"/>
        <c:lblAlgn val="ctr"/>
        <c:lblOffset val="100"/>
        <c:noMultiLvlLbl val="0"/>
      </c:catAx>
      <c:valAx>
        <c:axId val="521320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_ ;[Red]\-#\ 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2131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0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8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sp3d/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/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190499</xdr:colOff>
      <xdr:row>6</xdr:row>
      <xdr:rowOff>0</xdr:rowOff>
    </xdr:from>
    <xdr:to>
      <xdr:col>7</xdr:col>
      <xdr:colOff>485774</xdr:colOff>
      <xdr:row>20</xdr:row>
      <xdr:rowOff>76200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6</xdr:row>
      <xdr:rowOff>57150</xdr:rowOff>
    </xdr:from>
    <xdr:to>
      <xdr:col>7</xdr:col>
      <xdr:colOff>619125</xdr:colOff>
      <xdr:row>20</xdr:row>
      <xdr:rowOff>133350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142874</xdr:colOff>
      <xdr:row>7</xdr:row>
      <xdr:rowOff>66675</xdr:rowOff>
    </xdr:from>
    <xdr:to>
      <xdr:col>7</xdr:col>
      <xdr:colOff>180974</xdr:colOff>
      <xdr:row>21</xdr:row>
      <xdr:rowOff>142875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676275</xdr:colOff>
      <xdr:row>6</xdr:row>
      <xdr:rowOff>47625</xdr:rowOff>
    </xdr:from>
    <xdr:to>
      <xdr:col>6</xdr:col>
      <xdr:colOff>238125</xdr:colOff>
      <xdr:row>20</xdr:row>
      <xdr:rowOff>123825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7</xdr:row>
      <xdr:rowOff>57150</xdr:rowOff>
    </xdr:from>
    <xdr:to>
      <xdr:col>6</xdr:col>
      <xdr:colOff>581025</xdr:colOff>
      <xdr:row>21</xdr:row>
      <xdr:rowOff>133350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23</xdr:row>
      <xdr:rowOff>47625</xdr:rowOff>
    </xdr:from>
    <xdr:to>
      <xdr:col>6</xdr:col>
      <xdr:colOff>590550</xdr:colOff>
      <xdr:row>37</xdr:row>
      <xdr:rowOff>123825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209549</xdr:colOff>
      <xdr:row>5</xdr:row>
      <xdr:rowOff>28575</xdr:rowOff>
    </xdr:from>
    <xdr:to>
      <xdr:col>7</xdr:col>
      <xdr:colOff>47624</xdr:colOff>
      <xdr:row>19</xdr:row>
      <xdr:rowOff>104775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238124</xdr:colOff>
      <xdr:row>5</xdr:row>
      <xdr:rowOff>47625</xdr:rowOff>
    </xdr:from>
    <xdr:to>
      <xdr:col>6</xdr:col>
      <xdr:colOff>590549</xdr:colOff>
      <xdr:row>19</xdr:row>
      <xdr:rowOff>123825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8"/>
  <sheetViews>
    <sheetView tabSelected="1" workbookViewId="0">
      <selection activeCell="H1" sqref="H1"/>
    </sheetView>
  </sheetViews>
  <sheetFormatPr defaultRowHeight="15" x14ac:dyDescent="0.25"/>
  <cols>
    <col min="1" max="1" width="34.28515625" customWidth="1"/>
    <col min="7" max="7" width="9.140625" customWidth="1"/>
  </cols>
  <sheetData>
    <row r="1" spans="1:9" x14ac:dyDescent="0.25">
      <c r="A1" t="s">
        <v>12</v>
      </c>
    </row>
    <row r="3" spans="1:9" x14ac:dyDescent="0.25">
      <c r="B3">
        <v>2020</v>
      </c>
      <c r="C3">
        <v>2021</v>
      </c>
      <c r="D3">
        <v>2022</v>
      </c>
      <c r="E3">
        <v>2023</v>
      </c>
      <c r="F3">
        <v>2024</v>
      </c>
      <c r="G3">
        <v>2025</v>
      </c>
    </row>
    <row r="5" spans="1:9" x14ac:dyDescent="0.25">
      <c r="A5" t="s">
        <v>7</v>
      </c>
      <c r="B5" s="1">
        <v>690.63262999999995</v>
      </c>
      <c r="C5" s="1">
        <v>232.70338000000001</v>
      </c>
      <c r="D5" s="1">
        <v>551.89682000000005</v>
      </c>
      <c r="E5" s="1">
        <v>2684.1142599999998</v>
      </c>
      <c r="F5" s="1">
        <v>-475.44895000000002</v>
      </c>
      <c r="G5" s="1">
        <v>-1256.0677599999999</v>
      </c>
      <c r="H5" s="1"/>
      <c r="I5" s="1"/>
    </row>
    <row r="6" spans="1:9" x14ac:dyDescent="0.25">
      <c r="A6" t="s">
        <v>18</v>
      </c>
      <c r="B6" s="1">
        <v>1381.7818331000001</v>
      </c>
      <c r="C6" s="1">
        <v>608.78100359999996</v>
      </c>
      <c r="D6" s="1">
        <v>1184.3799888000001</v>
      </c>
      <c r="E6" s="1">
        <v>2080.42</v>
      </c>
      <c r="F6" s="1">
        <v>-436.97994958999999</v>
      </c>
      <c r="G6" s="1">
        <v>-447.83658598</v>
      </c>
      <c r="H6" s="1"/>
      <c r="I6" s="1"/>
    </row>
    <row r="7" spans="1:9" x14ac:dyDescent="0.25">
      <c r="A7" t="s">
        <v>0</v>
      </c>
      <c r="B7" s="2">
        <v>125.863333333</v>
      </c>
      <c r="C7" s="2">
        <v>121.651666667</v>
      </c>
      <c r="D7" s="2">
        <v>133.79499999999999</v>
      </c>
      <c r="E7" s="2">
        <v>135.66333333333299</v>
      </c>
      <c r="F7" s="2">
        <v>130.34833333333299</v>
      </c>
      <c r="G7" s="4">
        <v>124.198333333333</v>
      </c>
    </row>
    <row r="8" spans="1:9" x14ac:dyDescent="0.25">
      <c r="A8" t="s">
        <v>11</v>
      </c>
      <c r="B8" s="1">
        <v>28795.849069172375</v>
      </c>
      <c r="C8" s="1">
        <v>32353.560356667665</v>
      </c>
      <c r="D8" s="1">
        <v>41437.09137112747</v>
      </c>
      <c r="E8" s="1">
        <v>46978.458905624335</v>
      </c>
      <c r="F8" s="1">
        <v>45197.526806377908</v>
      </c>
      <c r="G8" s="6">
        <v>52269.225647150532</v>
      </c>
    </row>
    <row r="9" spans="1:9" x14ac:dyDescent="0.25">
      <c r="A9" t="s">
        <v>9</v>
      </c>
      <c r="B9" s="1">
        <v>209482.1</v>
      </c>
      <c r="C9" s="1">
        <v>218751.6</v>
      </c>
      <c r="D9" s="1">
        <v>227571.26</v>
      </c>
      <c r="E9" s="1">
        <v>224038.8</v>
      </c>
      <c r="F9" s="1">
        <v>203999.17</v>
      </c>
      <c r="G9" s="6">
        <v>203939.58</v>
      </c>
    </row>
    <row r="10" spans="1:9" x14ac:dyDescent="0.25">
      <c r="A10" t="s">
        <v>10</v>
      </c>
      <c r="B10" s="1">
        <v>704.41</v>
      </c>
      <c r="C10" s="1">
        <v>727.39</v>
      </c>
      <c r="D10" s="1">
        <v>1371.29</v>
      </c>
      <c r="E10" s="1">
        <v>1265.28</v>
      </c>
      <c r="F10" s="1">
        <v>526.07000000000005</v>
      </c>
      <c r="G10" s="6">
        <v>374.12</v>
      </c>
    </row>
    <row r="11" spans="1:9" x14ac:dyDescent="0.25">
      <c r="A11" t="s">
        <v>8</v>
      </c>
      <c r="B11" s="1">
        <v>208777.69</v>
      </c>
      <c r="C11" s="1">
        <v>218024.21</v>
      </c>
      <c r="D11" s="1">
        <v>226199.97</v>
      </c>
      <c r="E11" s="1">
        <v>222773.52</v>
      </c>
      <c r="F11" s="1">
        <v>203473.1</v>
      </c>
      <c r="G11" s="6">
        <v>203565.46</v>
      </c>
      <c r="I11" s="1"/>
    </row>
    <row r="12" spans="1:9" x14ac:dyDescent="0.25">
      <c r="A12" t="s">
        <v>6</v>
      </c>
      <c r="B12" s="1">
        <v>5505.0868899999996</v>
      </c>
      <c r="C12" s="1">
        <v>5777.9147400000002</v>
      </c>
      <c r="D12" s="1">
        <v>6164.0208599999996</v>
      </c>
      <c r="E12" s="1">
        <v>7134.9629199999999</v>
      </c>
      <c r="F12" s="1">
        <v>6462.6981299999998</v>
      </c>
      <c r="G12" s="6">
        <v>6171.7645300000004</v>
      </c>
    </row>
    <row r="13" spans="1:9" x14ac:dyDescent="0.25">
      <c r="A13" t="s">
        <v>5</v>
      </c>
      <c r="B13" s="2">
        <v>15.694198743170306</v>
      </c>
      <c r="C13" s="2">
        <v>16.09808713445172</v>
      </c>
      <c r="D13" s="2">
        <v>17.446713844237067</v>
      </c>
      <c r="E13" s="2">
        <v>20.48651670988545</v>
      </c>
      <c r="F13" s="2">
        <v>21.432499627714915</v>
      </c>
      <c r="G13" s="5">
        <v>20.893098760467517</v>
      </c>
    </row>
    <row r="14" spans="1:9" x14ac:dyDescent="0.25">
      <c r="A14" t="s">
        <v>2</v>
      </c>
      <c r="B14" s="1">
        <v>532.91999999999996</v>
      </c>
      <c r="C14" s="1">
        <v>486.41</v>
      </c>
      <c r="D14" s="1">
        <v>411.26</v>
      </c>
      <c r="E14" s="1">
        <v>426.07</v>
      </c>
      <c r="F14" s="1">
        <v>377.31</v>
      </c>
      <c r="G14" s="6">
        <v>275.5</v>
      </c>
    </row>
    <row r="15" spans="1:9" x14ac:dyDescent="0.25">
      <c r="A15" t="s">
        <v>3</v>
      </c>
      <c r="B15" s="1">
        <v>400.45</v>
      </c>
      <c r="C15" s="1">
        <v>357.52</v>
      </c>
      <c r="D15" s="1">
        <v>266.92</v>
      </c>
      <c r="E15" s="1">
        <v>289.19</v>
      </c>
      <c r="F15" s="1">
        <v>209.47</v>
      </c>
      <c r="G15" s="6">
        <v>150.72999999999999</v>
      </c>
    </row>
    <row r="16" spans="1:9" x14ac:dyDescent="0.25">
      <c r="A16" t="s">
        <v>4</v>
      </c>
      <c r="B16" s="1">
        <v>132.46999999999997</v>
      </c>
      <c r="C16" s="1">
        <v>128.89000000000004</v>
      </c>
      <c r="D16" s="1">
        <v>144.33999999999997</v>
      </c>
      <c r="E16" s="1">
        <v>136.88</v>
      </c>
      <c r="F16" s="1">
        <v>167.84</v>
      </c>
      <c r="G16" s="6">
        <v>124.77000000000001</v>
      </c>
    </row>
    <row r="17" spans="1:7" x14ac:dyDescent="0.25">
      <c r="A17" t="s">
        <v>1</v>
      </c>
      <c r="B17" s="1">
        <v>1068.99</v>
      </c>
      <c r="C17" s="1">
        <v>1123.72</v>
      </c>
      <c r="D17" s="1">
        <v>1169.23</v>
      </c>
      <c r="E17" s="1">
        <v>1208.5899999999999</v>
      </c>
      <c r="F17" s="1">
        <v>1006.12</v>
      </c>
      <c r="G17" s="6">
        <v>919.66</v>
      </c>
    </row>
    <row r="18" spans="1:7" x14ac:dyDescent="0.25">
      <c r="A18" t="s">
        <v>17</v>
      </c>
      <c r="B18" s="1">
        <v>1092.3846100000001</v>
      </c>
      <c r="C18" s="1">
        <v>1092.12933</v>
      </c>
      <c r="D18" s="1">
        <v>1159.5102099999999</v>
      </c>
      <c r="E18" s="1">
        <v>1584.4175700000001</v>
      </c>
      <c r="F18" s="1">
        <v>1432.3605</v>
      </c>
      <c r="G18" s="6">
        <v>1597.55097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"/>
  <sheetViews>
    <sheetView zoomScaleNormal="100" workbookViewId="0">
      <selection activeCell="D25" sqref="D25"/>
    </sheetView>
  </sheetViews>
  <sheetFormatPr defaultRowHeight="15" x14ac:dyDescent="0.25"/>
  <cols>
    <col min="1" max="1" width="22.85546875" customWidth="1"/>
    <col min="8" max="8" width="10.140625" customWidth="1"/>
  </cols>
  <sheetData>
    <row r="1" spans="1:7" x14ac:dyDescent="0.25">
      <c r="A1" t="s">
        <v>12</v>
      </c>
    </row>
    <row r="3" spans="1:7" x14ac:dyDescent="0.25">
      <c r="B3">
        <v>2020</v>
      </c>
      <c r="C3">
        <v>2021</v>
      </c>
      <c r="D3">
        <v>2022</v>
      </c>
      <c r="E3">
        <v>2023</v>
      </c>
      <c r="F3">
        <v>2024</v>
      </c>
      <c r="G3">
        <v>2025</v>
      </c>
    </row>
    <row r="4" spans="1:7" x14ac:dyDescent="0.25">
      <c r="A4" t="s">
        <v>7</v>
      </c>
      <c r="B4" s="1">
        <v>690.63262999999995</v>
      </c>
      <c r="C4" s="1">
        <v>232.70338000000001</v>
      </c>
      <c r="D4" s="1">
        <v>551.89682000000005</v>
      </c>
      <c r="E4" s="1">
        <v>2684.1142599999998</v>
      </c>
      <c r="F4" s="1">
        <v>-475.44895000000002</v>
      </c>
      <c r="G4" s="1">
        <v>-1256.0677599999999</v>
      </c>
    </row>
    <row r="5" spans="1:7" x14ac:dyDescent="0.25">
      <c r="A5" t="s">
        <v>18</v>
      </c>
      <c r="B5" s="1">
        <v>1381.7818331000001</v>
      </c>
      <c r="C5" s="1">
        <v>608.78100359999996</v>
      </c>
      <c r="D5" s="1">
        <v>1184.3799888000001</v>
      </c>
      <c r="E5" s="1">
        <v>2080.42</v>
      </c>
      <c r="F5" s="1">
        <v>-436.97994958999999</v>
      </c>
      <c r="G5" s="1">
        <v>-447.83658598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9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5"/>
  <sheetViews>
    <sheetView zoomScaleNormal="100" workbookViewId="0">
      <selection activeCell="H1" sqref="H1"/>
    </sheetView>
  </sheetViews>
  <sheetFormatPr defaultRowHeight="15" x14ac:dyDescent="0.25"/>
  <cols>
    <col min="1" max="1" width="24.28515625" customWidth="1"/>
    <col min="8" max="8" width="11" customWidth="1"/>
    <col min="9" max="9" width="18.28515625" customWidth="1"/>
  </cols>
  <sheetData>
    <row r="1" spans="1:7" x14ac:dyDescent="0.25">
      <c r="A1" t="s">
        <v>12</v>
      </c>
    </row>
    <row r="3" spans="1:7" x14ac:dyDescent="0.25">
      <c r="B3">
        <v>2020</v>
      </c>
      <c r="C3">
        <v>2021</v>
      </c>
      <c r="D3">
        <v>2022</v>
      </c>
      <c r="E3">
        <v>2023</v>
      </c>
      <c r="F3">
        <v>2024</v>
      </c>
      <c r="G3">
        <v>2025</v>
      </c>
    </row>
    <row r="4" spans="1:7" x14ac:dyDescent="0.25">
      <c r="A4" t="s">
        <v>0</v>
      </c>
      <c r="B4" s="1">
        <v>125.863333333</v>
      </c>
      <c r="C4" s="1">
        <v>121.651666667</v>
      </c>
      <c r="D4" s="1">
        <v>133.79499999999999</v>
      </c>
      <c r="E4" s="1">
        <v>135.66333333333299</v>
      </c>
      <c r="F4" s="1">
        <v>130.34833333333299</v>
      </c>
      <c r="G4" s="1">
        <v>124.198333333333</v>
      </c>
    </row>
    <row r="5" spans="1:7" x14ac:dyDescent="0.25">
      <c r="A5" t="s">
        <v>11</v>
      </c>
      <c r="B5" s="1">
        <v>28795.849069172375</v>
      </c>
      <c r="C5" s="1">
        <v>32353.560356667665</v>
      </c>
      <c r="D5" s="1">
        <v>41437.09137112747</v>
      </c>
      <c r="E5" s="1">
        <v>46978.458905624335</v>
      </c>
      <c r="F5" s="1">
        <v>45197.526806377908</v>
      </c>
      <c r="G5" s="6">
        <v>52269.225647150532</v>
      </c>
    </row>
  </sheetData>
  <printOptions horizontalCentered="1"/>
  <pageMargins left="0.25" right="0.25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5"/>
  <sheetViews>
    <sheetView zoomScaleNormal="100" workbookViewId="0">
      <selection activeCell="H1" sqref="H1"/>
    </sheetView>
  </sheetViews>
  <sheetFormatPr defaultRowHeight="15" x14ac:dyDescent="0.25"/>
  <cols>
    <col min="1" max="1" width="26.140625" customWidth="1"/>
    <col min="8" max="8" width="6.5703125" customWidth="1"/>
    <col min="9" max="9" width="5.140625" customWidth="1"/>
  </cols>
  <sheetData>
    <row r="1" spans="1:7" x14ac:dyDescent="0.25">
      <c r="A1" t="s">
        <v>12</v>
      </c>
    </row>
    <row r="3" spans="1:7" x14ac:dyDescent="0.25">
      <c r="B3">
        <v>2020</v>
      </c>
      <c r="C3">
        <v>2021</v>
      </c>
      <c r="D3">
        <v>2022</v>
      </c>
      <c r="E3">
        <v>2023</v>
      </c>
      <c r="F3">
        <v>2024</v>
      </c>
      <c r="G3">
        <v>2025</v>
      </c>
    </row>
    <row r="4" spans="1:7" x14ac:dyDescent="0.25">
      <c r="A4" t="s">
        <v>9</v>
      </c>
      <c r="B4" s="1">
        <v>209482.1</v>
      </c>
      <c r="C4" s="1">
        <v>218751.6</v>
      </c>
      <c r="D4" s="1">
        <v>227571.26</v>
      </c>
      <c r="E4" s="1">
        <v>224038.8</v>
      </c>
      <c r="F4" s="1">
        <v>203999.17</v>
      </c>
      <c r="G4" s="6">
        <v>203939.58</v>
      </c>
    </row>
    <row r="5" spans="1:7" x14ac:dyDescent="0.25">
      <c r="A5" t="s">
        <v>10</v>
      </c>
      <c r="B5" s="1">
        <v>704.41</v>
      </c>
      <c r="C5" s="1">
        <v>727.39</v>
      </c>
      <c r="D5" s="1">
        <v>1371.29</v>
      </c>
      <c r="E5" s="1">
        <v>1265.28</v>
      </c>
      <c r="F5" s="1">
        <v>526.07000000000005</v>
      </c>
      <c r="G5" s="6">
        <v>374.12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9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5"/>
  <sheetViews>
    <sheetView zoomScaleNormal="100" workbookViewId="0">
      <selection activeCell="H1" sqref="H1"/>
    </sheetView>
  </sheetViews>
  <sheetFormatPr defaultRowHeight="15" x14ac:dyDescent="0.25"/>
  <cols>
    <col min="1" max="1" width="29.42578125" customWidth="1"/>
    <col min="8" max="8" width="2.7109375" customWidth="1"/>
  </cols>
  <sheetData>
    <row r="1" spans="1:7" x14ac:dyDescent="0.25">
      <c r="A1" t="s">
        <v>12</v>
      </c>
    </row>
    <row r="3" spans="1:7" x14ac:dyDescent="0.25">
      <c r="B3">
        <v>2020</v>
      </c>
      <c r="C3">
        <v>2021</v>
      </c>
      <c r="D3">
        <v>2022</v>
      </c>
      <c r="E3">
        <v>2023</v>
      </c>
      <c r="F3">
        <v>2024</v>
      </c>
      <c r="G3">
        <v>2025</v>
      </c>
    </row>
    <row r="4" spans="1:7" x14ac:dyDescent="0.25">
      <c r="A4" t="s">
        <v>6</v>
      </c>
      <c r="B4" s="1">
        <v>5505.0868899999996</v>
      </c>
      <c r="C4" s="1">
        <v>5777.9147400000002</v>
      </c>
      <c r="D4" s="1">
        <v>6164.0208599999996</v>
      </c>
      <c r="E4" s="1">
        <v>7134.9629199999999</v>
      </c>
      <c r="F4" s="1">
        <v>6462.6981299999998</v>
      </c>
      <c r="G4" s="6">
        <v>6171.7645300000004</v>
      </c>
    </row>
    <row r="5" spans="1:7" x14ac:dyDescent="0.25">
      <c r="A5" t="s">
        <v>5</v>
      </c>
      <c r="B5" s="2">
        <v>15.694198743170306</v>
      </c>
      <c r="C5" s="2">
        <v>16.09808713445172</v>
      </c>
      <c r="D5" s="2">
        <v>17.446713844237067</v>
      </c>
      <c r="E5" s="2">
        <v>20.48651670988545</v>
      </c>
      <c r="F5" s="2">
        <v>21.432499627714915</v>
      </c>
      <c r="G5" s="5">
        <v>20.893098760467517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98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6"/>
  <sheetViews>
    <sheetView topLeftCell="A7" zoomScaleNormal="100" workbookViewId="0">
      <selection activeCell="L21" sqref="L21"/>
    </sheetView>
  </sheetViews>
  <sheetFormatPr defaultRowHeight="15" x14ac:dyDescent="0.25"/>
  <cols>
    <col min="1" max="1" width="29.42578125" customWidth="1"/>
    <col min="8" max="8" width="3.5703125" customWidth="1"/>
  </cols>
  <sheetData>
    <row r="1" spans="1:7" x14ac:dyDescent="0.25">
      <c r="A1" t="s">
        <v>12</v>
      </c>
    </row>
    <row r="3" spans="1:7" x14ac:dyDescent="0.25">
      <c r="B3">
        <v>2020</v>
      </c>
      <c r="C3">
        <v>2021</v>
      </c>
      <c r="D3">
        <v>2022</v>
      </c>
      <c r="E3">
        <v>2023</v>
      </c>
      <c r="F3">
        <v>2024</v>
      </c>
      <c r="G3">
        <v>2025</v>
      </c>
    </row>
    <row r="4" spans="1:7" x14ac:dyDescent="0.25">
      <c r="A4" t="s">
        <v>13</v>
      </c>
      <c r="B4" s="1">
        <v>400.45</v>
      </c>
      <c r="C4" s="1">
        <v>357.52</v>
      </c>
      <c r="D4" s="1">
        <v>266.92</v>
      </c>
      <c r="E4" s="1">
        <v>289.19</v>
      </c>
      <c r="F4" s="1">
        <v>209.47</v>
      </c>
      <c r="G4" s="6">
        <v>150.72999999999999</v>
      </c>
    </row>
    <row r="5" spans="1:7" x14ac:dyDescent="0.25">
      <c r="A5" t="s">
        <v>14</v>
      </c>
      <c r="B5" s="1">
        <v>132.46999999999997</v>
      </c>
      <c r="C5" s="1">
        <v>128.89000000000004</v>
      </c>
      <c r="D5" s="1">
        <v>144.33999999999997</v>
      </c>
      <c r="E5" s="1">
        <v>136.88</v>
      </c>
      <c r="F5" s="1">
        <v>167.84</v>
      </c>
      <c r="G5" s="6">
        <v>124.77000000000001</v>
      </c>
    </row>
    <row r="6" spans="1:7" x14ac:dyDescent="0.25">
      <c r="A6" t="s">
        <v>15</v>
      </c>
      <c r="B6" s="1">
        <v>532.91999999999996</v>
      </c>
      <c r="C6" s="1">
        <v>486.41</v>
      </c>
      <c r="D6" s="1">
        <v>411.26</v>
      </c>
      <c r="E6" s="1">
        <v>426.07</v>
      </c>
      <c r="F6" s="1">
        <v>377.31</v>
      </c>
      <c r="G6" s="6">
        <v>275.5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9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5"/>
  <sheetViews>
    <sheetView zoomScaleNormal="100" workbookViewId="0">
      <selection activeCell="H1" sqref="H1"/>
    </sheetView>
  </sheetViews>
  <sheetFormatPr defaultRowHeight="15" x14ac:dyDescent="0.25"/>
  <cols>
    <col min="1" max="1" width="29.42578125" customWidth="1"/>
    <col min="8" max="8" width="3.85546875" customWidth="1"/>
  </cols>
  <sheetData>
    <row r="1" spans="1:7" x14ac:dyDescent="0.25">
      <c r="A1" t="s">
        <v>12</v>
      </c>
    </row>
    <row r="3" spans="1:7" x14ac:dyDescent="0.25">
      <c r="B3">
        <v>2020</v>
      </c>
      <c r="C3">
        <v>2021</v>
      </c>
      <c r="D3">
        <v>2022</v>
      </c>
      <c r="E3">
        <v>2023</v>
      </c>
      <c r="F3">
        <v>2024</v>
      </c>
      <c r="G3">
        <v>2025</v>
      </c>
    </row>
    <row r="4" spans="1:7" x14ac:dyDescent="0.25">
      <c r="A4" t="s">
        <v>16</v>
      </c>
      <c r="B4" s="1">
        <v>1068.99</v>
      </c>
      <c r="C4" s="1">
        <v>1123.72</v>
      </c>
      <c r="D4" s="1">
        <v>1169.23</v>
      </c>
      <c r="E4" s="1">
        <v>1208.5899999999999</v>
      </c>
      <c r="F4" s="1">
        <v>1006.12</v>
      </c>
      <c r="G4" s="6">
        <v>919.66</v>
      </c>
    </row>
    <row r="5" spans="1:7" x14ac:dyDescent="0.25">
      <c r="G5" s="6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9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4"/>
  <sheetViews>
    <sheetView zoomScaleNormal="100" workbookViewId="0">
      <selection activeCell="H1" sqref="H1"/>
    </sheetView>
  </sheetViews>
  <sheetFormatPr defaultRowHeight="15" x14ac:dyDescent="0.25"/>
  <cols>
    <col min="1" max="1" width="26.28515625" customWidth="1"/>
    <col min="8" max="8" width="3.5703125" customWidth="1"/>
  </cols>
  <sheetData>
    <row r="1" spans="1:7" x14ac:dyDescent="0.25">
      <c r="A1" t="s">
        <v>12</v>
      </c>
    </row>
    <row r="3" spans="1:7" x14ac:dyDescent="0.25">
      <c r="B3">
        <v>2020</v>
      </c>
      <c r="C3">
        <v>2021</v>
      </c>
      <c r="D3">
        <v>2022</v>
      </c>
      <c r="E3">
        <v>2023</v>
      </c>
      <c r="F3">
        <v>2024</v>
      </c>
      <c r="G3" s="3">
        <v>2025</v>
      </c>
    </row>
    <row r="4" spans="1:7" x14ac:dyDescent="0.25">
      <c r="A4" t="s">
        <v>19</v>
      </c>
      <c r="B4" s="1">
        <v>1092.3846100000001</v>
      </c>
      <c r="C4" s="1">
        <v>1092.12933</v>
      </c>
      <c r="D4" s="1">
        <v>1159.5102099999999</v>
      </c>
      <c r="E4" s="1">
        <v>1584.4175700000001</v>
      </c>
      <c r="F4" s="1">
        <v>1432.3605</v>
      </c>
      <c r="G4" s="6">
        <v>1597.55097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8</vt:i4>
      </vt:variant>
      <vt:variant>
        <vt:lpstr>Pomenované rozsahy</vt:lpstr>
      </vt:variant>
      <vt:variant>
        <vt:i4>3</vt:i4>
      </vt:variant>
    </vt:vector>
  </HeadingPairs>
  <TitlesOfParts>
    <vt:vector size="11" baseType="lpstr">
      <vt:lpstr>zdrojové údaje</vt:lpstr>
      <vt:lpstr>Hospodársky Výsledok</vt:lpstr>
      <vt:lpstr>počet THZ_podiel Réžie na 1 THZ</vt:lpstr>
      <vt:lpstr>Ťažba dreva a samovýroba</vt:lpstr>
      <vt:lpstr>PN ŤČ a priem.náklad po OM</vt:lpstr>
      <vt:lpstr>Obnova lesa</vt:lpstr>
      <vt:lpstr>Prečistky (DV 025)</vt:lpstr>
      <vt:lpstr>Priame náklady PČ</vt:lpstr>
      <vt:lpstr>'Obnova lesa'!Oblasť_tlače</vt:lpstr>
      <vt:lpstr>'PN ŤČ a priem.náklad po OM'!Oblasť_tlače</vt:lpstr>
      <vt:lpstr>'Priame náklady PČ'!Oblasť_tlače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marek.homola</dc:creator>
  <cp:lastModifiedBy>Marek Homola</cp:lastModifiedBy>
  <cp:lastPrinted>2025-06-09T08:13:57Z</cp:lastPrinted>
  <dcterms:created xsi:type="dcterms:W3CDTF">2025-06-06T11:33:14Z</dcterms:created>
  <dcterms:modified xsi:type="dcterms:W3CDTF">2026-02-03T15:06:05Z</dcterms:modified>
</cp:coreProperties>
</file>