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roslav.sjekel\Downloads\"/>
    </mc:Choice>
  </mc:AlternateContent>
  <xr:revisionPtr revIDLastSave="0" documentId="13_ncr:1_{D53A4E12-D41A-472F-9AA6-01380A6E4842}" xr6:coauthVersionLast="47" xr6:coauthVersionMax="47" xr10:uidLastSave="{00000000-0000-0000-0000-000000000000}"/>
  <bookViews>
    <workbookView xWindow="-120" yWindow="-120" windowWidth="38640" windowHeight="21120" tabRatio="825" xr2:uid="{00000000-000D-0000-FFFF-FFFF00000000}"/>
  </bookViews>
  <sheets>
    <sheet name="KATALOG" sheetId="1" r:id="rId1"/>
    <sheet name="Spolu podľa ODB" sheetId="26" r:id="rId2"/>
  </sheets>
  <definedNames>
    <definedName name="_xlnm._FilterDatabase" localSheetId="0" hidden="1">KATALOG!$A$5:$K$550</definedName>
    <definedName name="Cenník">KATALOG!#REF!</definedName>
    <definedName name="Cenníková">KATALOG!#REF!</definedName>
    <definedName name="Číslo">KATALOG!$C$6:$G$550</definedName>
    <definedName name="Dľžka">KATALOG!$D$6:$D$550</definedName>
    <definedName name="Drevina">KATALOG!$C$6:$C$550</definedName>
    <definedName name="M3_">KATALOG!$F$6:$F$550</definedName>
    <definedName name="_xlnm.Print_Titles" localSheetId="0">KATALOG!$1:$5</definedName>
    <definedName name="_xlnm.Print_Area" localSheetId="0">KATALOG!$A$1:$H$550</definedName>
    <definedName name="Ponuka">KATALOG!$G$6:$G$550</definedName>
    <definedName name="Priemer">KATALOG!$E$6:$E$550</definedName>
    <definedName name="Vyvolávacia">KATALOG!#REF!</definedName>
    <definedName name="zákazníka">KATALOG!#REF!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4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peniasko</author>
    <author>OZ</author>
  </authors>
  <commentList>
    <comment ref="I4" authorId="0" shapeId="0" xr:uid="{00000000-0006-0000-0000-000004000000}">
      <text>
        <r>
          <rPr>
            <b/>
            <sz val="10"/>
            <color indexed="81"/>
            <rFont val="Tahoma"/>
            <family val="2"/>
          </rPr>
          <t>Ak je v stĺpci č.z. číslo v červenom políčku znamená to že zákazník ponúkol nižšiu ponuku ako sme očakávali.Ponúkanú sumu zistíme vymazaním vyvolávacej ceny v bledomodrom stĺpci(vyvolávacia cena). Ak sa rozhodneme ponuku prijať necháme políčko vymazané, ak ponuku neprímeme vrátime na ovládacej lište krokom Späť pôvodnú cenu.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4" authorId="0" shapeId="0" xr:uid="{00000000-0006-0000-0000-000005000000}">
      <text>
        <r>
          <rPr>
            <b/>
            <sz val="8"/>
            <color indexed="81"/>
            <rFont val="Tahoma"/>
            <family val="2"/>
            <charset val="238"/>
          </rPr>
          <t>Meno zákazníka je uvedené iba v riadkoch kde bola ponuka zákazníka vyššia ako sme očakávali.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K4" authorId="0" shapeId="0" xr:uid="{00000000-0006-0000-0000-000007000000}">
      <text>
        <r>
          <rPr>
            <b/>
            <sz val="8"/>
            <color indexed="81"/>
            <rFont val="Tahoma"/>
            <family val="2"/>
            <charset val="238"/>
          </rPr>
          <t xml:space="preserve">P= predané
N= nepredané
Vyplňuje automaticky </t>
        </r>
        <r>
          <rPr>
            <sz val="8"/>
            <color indexed="81"/>
            <rFont val="Tahoma"/>
            <family val="2"/>
            <charset val="238"/>
          </rPr>
          <t xml:space="preserve">
(v závislosti na stĺpci zákazník)</t>
        </r>
      </text>
    </comment>
    <comment ref="M4" authorId="1" shapeId="0" xr:uid="{00000000-0006-0000-0000-000008000000}">
      <text>
        <r>
          <rPr>
            <sz val="10"/>
            <color indexed="81"/>
            <rFont val="Tahoma"/>
            <family val="2"/>
            <charset val="238"/>
          </rPr>
          <t>Doplniť mená zákazníkov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<sst xmlns="http://schemas.openxmlformats.org/spreadsheetml/2006/main" count="2867" uniqueCount="600">
  <si>
    <t>Majiteľ</t>
  </si>
  <si>
    <t>Drevina</t>
  </si>
  <si>
    <t>Dľžka</t>
  </si>
  <si>
    <t>Priemer</t>
  </si>
  <si>
    <t>Por. číslo</t>
  </si>
  <si>
    <t>Zákazník</t>
  </si>
  <si>
    <t xml:space="preserve"> </t>
  </si>
  <si>
    <t>dňa</t>
  </si>
  <si>
    <t xml:space="preserve">Zoznam zákazníkov
             </t>
  </si>
  <si>
    <t>č.z.</t>
  </si>
  <si>
    <t>Stav</t>
  </si>
  <si>
    <t>Celkový súčet</t>
  </si>
  <si>
    <t>Údaje</t>
  </si>
  <si>
    <t>Celkovo Súčet z M3</t>
  </si>
  <si>
    <t>Celkovo Predajná cena</t>
  </si>
  <si>
    <t>SC</t>
  </si>
  <si>
    <t>JS</t>
  </si>
  <si>
    <t>DB</t>
  </si>
  <si>
    <r>
      <t xml:space="preserve">Ponuka
zákazníka za
</t>
    </r>
    <r>
      <rPr>
        <b/>
        <sz val="10"/>
        <rFont val="Arial CE"/>
        <charset val="238"/>
      </rPr>
      <t xml:space="preserve">KUS </t>
    </r>
    <r>
      <rPr>
        <sz val="10"/>
        <rFont val="Arial CE"/>
        <charset val="238"/>
      </rPr>
      <t>- bez DPH</t>
    </r>
  </si>
  <si>
    <r>
      <t>m</t>
    </r>
    <r>
      <rPr>
        <vertAlign val="superscript"/>
        <sz val="10"/>
        <rFont val="Arial CE"/>
        <charset val="238"/>
      </rPr>
      <t>3</t>
    </r>
  </si>
  <si>
    <r>
      <t>Ponuka    
zákazníka €/m</t>
    </r>
    <r>
      <rPr>
        <b/>
        <vertAlign val="superscript"/>
        <sz val="10"/>
        <rFont val="Arial CE"/>
        <charset val="238"/>
      </rPr>
      <t>3</t>
    </r>
    <r>
      <rPr>
        <b/>
        <sz val="10"/>
        <rFont val="Arial CE"/>
        <charset val="238"/>
      </rPr>
      <t xml:space="preserve"> bez DPH</t>
    </r>
  </si>
  <si>
    <t xml:space="preserve">     Konanej na ES </t>
  </si>
  <si>
    <t>JH</t>
  </si>
  <si>
    <t>DEKRET Holz s.r.o.</t>
  </si>
  <si>
    <t>VIERI s.r.o.</t>
  </si>
  <si>
    <t>Súčet z M3</t>
  </si>
  <si>
    <t>Predajná cena</t>
  </si>
  <si>
    <t>BK</t>
  </si>
  <si>
    <t xml:space="preserve">    Bánovce n/B , Trenčianska Turná</t>
  </si>
  <si>
    <t>CS</t>
  </si>
  <si>
    <t>K - M - K, s.r.o.</t>
  </si>
  <si>
    <t>DG a.s.</t>
  </si>
  <si>
    <t>ES Trenčianska Turná</t>
  </si>
  <si>
    <t>DG</t>
  </si>
  <si>
    <t>10.3 - 13.3.2026</t>
  </si>
  <si>
    <t>00644</t>
  </si>
  <si>
    <t>ES Bánovce nad Bebravou</t>
  </si>
  <si>
    <t>00645</t>
  </si>
  <si>
    <t>00646</t>
  </si>
  <si>
    <t>00647</t>
  </si>
  <si>
    <t>00648</t>
  </si>
  <si>
    <t>00649</t>
  </si>
  <si>
    <t>00650</t>
  </si>
  <si>
    <t>00651</t>
  </si>
  <si>
    <t>00652</t>
  </si>
  <si>
    <t>00654</t>
  </si>
  <si>
    <t>00655</t>
  </si>
  <si>
    <t>00656</t>
  </si>
  <si>
    <t>00657</t>
  </si>
  <si>
    <t>00658</t>
  </si>
  <si>
    <t>00659</t>
  </si>
  <si>
    <t>00660</t>
  </si>
  <si>
    <t>00661</t>
  </si>
  <si>
    <t>00662</t>
  </si>
  <si>
    <t>00663</t>
  </si>
  <si>
    <t>00664</t>
  </si>
  <si>
    <t>00665</t>
  </si>
  <si>
    <t>00666</t>
  </si>
  <si>
    <t>00667</t>
  </si>
  <si>
    <t>00668</t>
  </si>
  <si>
    <t>00669</t>
  </si>
  <si>
    <t>00670</t>
  </si>
  <si>
    <t>00671</t>
  </si>
  <si>
    <t>00672</t>
  </si>
  <si>
    <t>00673</t>
  </si>
  <si>
    <t>00674</t>
  </si>
  <si>
    <t>00675</t>
  </si>
  <si>
    <t>00676</t>
  </si>
  <si>
    <t>00677</t>
  </si>
  <si>
    <t>00678</t>
  </si>
  <si>
    <t>00679</t>
  </si>
  <si>
    <t>00680</t>
  </si>
  <si>
    <t>00681</t>
  </si>
  <si>
    <t>00682</t>
  </si>
  <si>
    <t>00683</t>
  </si>
  <si>
    <t>00684</t>
  </si>
  <si>
    <t>00685</t>
  </si>
  <si>
    <t>00686</t>
  </si>
  <si>
    <t>00687</t>
  </si>
  <si>
    <t>00688</t>
  </si>
  <si>
    <t>00689</t>
  </si>
  <si>
    <t>00690</t>
  </si>
  <si>
    <t>00691</t>
  </si>
  <si>
    <t>00692</t>
  </si>
  <si>
    <t>00693</t>
  </si>
  <si>
    <t>00694</t>
  </si>
  <si>
    <t>00695</t>
  </si>
  <si>
    <t>00696</t>
  </si>
  <si>
    <t>00697</t>
  </si>
  <si>
    <t>00698</t>
  </si>
  <si>
    <t>00699</t>
  </si>
  <si>
    <t>00700</t>
  </si>
  <si>
    <t>00701</t>
  </si>
  <si>
    <t>00702</t>
  </si>
  <si>
    <t>00703</t>
  </si>
  <si>
    <t>00704</t>
  </si>
  <si>
    <t>00705</t>
  </si>
  <si>
    <t>00706</t>
  </si>
  <si>
    <t>00707</t>
  </si>
  <si>
    <t>00708</t>
  </si>
  <si>
    <t>00709</t>
  </si>
  <si>
    <t>00710</t>
  </si>
  <si>
    <t>00711</t>
  </si>
  <si>
    <t>00712</t>
  </si>
  <si>
    <t>00713</t>
  </si>
  <si>
    <t>00714</t>
  </si>
  <si>
    <t>00715</t>
  </si>
  <si>
    <t>00716</t>
  </si>
  <si>
    <t>00717</t>
  </si>
  <si>
    <t>00718</t>
  </si>
  <si>
    <t>00719</t>
  </si>
  <si>
    <t>00720</t>
  </si>
  <si>
    <t>00721</t>
  </si>
  <si>
    <t>00722</t>
  </si>
  <si>
    <t>00723</t>
  </si>
  <si>
    <t>00724</t>
  </si>
  <si>
    <t>00725</t>
  </si>
  <si>
    <t>00726</t>
  </si>
  <si>
    <t>00727</t>
  </si>
  <si>
    <t>00728</t>
  </si>
  <si>
    <t>00729</t>
  </si>
  <si>
    <t>00730</t>
  </si>
  <si>
    <t>00731</t>
  </si>
  <si>
    <t>00732</t>
  </si>
  <si>
    <t>00733</t>
  </si>
  <si>
    <t>00734</t>
  </si>
  <si>
    <t>00735</t>
  </si>
  <si>
    <t>00736</t>
  </si>
  <si>
    <t>00737</t>
  </si>
  <si>
    <t>00738</t>
  </si>
  <si>
    <t>00739</t>
  </si>
  <si>
    <t>00740</t>
  </si>
  <si>
    <t>00741</t>
  </si>
  <si>
    <t>00742</t>
  </si>
  <si>
    <t>00743</t>
  </si>
  <si>
    <t>00744</t>
  </si>
  <si>
    <t>00745</t>
  </si>
  <si>
    <t>00746</t>
  </si>
  <si>
    <t>00747</t>
  </si>
  <si>
    <t>00748</t>
  </si>
  <si>
    <t>00749</t>
  </si>
  <si>
    <t>00750</t>
  </si>
  <si>
    <t>00751</t>
  </si>
  <si>
    <t>00752</t>
  </si>
  <si>
    <t>00753</t>
  </si>
  <si>
    <t>00754</t>
  </si>
  <si>
    <t>00755</t>
  </si>
  <si>
    <t>00756</t>
  </si>
  <si>
    <t>00757</t>
  </si>
  <si>
    <t>00758</t>
  </si>
  <si>
    <t>00759</t>
  </si>
  <si>
    <t>00760</t>
  </si>
  <si>
    <t>00761</t>
  </si>
  <si>
    <t>00762</t>
  </si>
  <si>
    <t>00763</t>
  </si>
  <si>
    <t>00764</t>
  </si>
  <si>
    <t>00765</t>
  </si>
  <si>
    <t>00766</t>
  </si>
  <si>
    <t>00767</t>
  </si>
  <si>
    <t>00768</t>
  </si>
  <si>
    <t>00769</t>
  </si>
  <si>
    <t>00770</t>
  </si>
  <si>
    <t>00771</t>
  </si>
  <si>
    <t>00772</t>
  </si>
  <si>
    <t>00773</t>
  </si>
  <si>
    <t>00774</t>
  </si>
  <si>
    <t>00775</t>
  </si>
  <si>
    <t>00776</t>
  </si>
  <si>
    <t>00777</t>
  </si>
  <si>
    <t>00778</t>
  </si>
  <si>
    <t>00779</t>
  </si>
  <si>
    <t>00780</t>
  </si>
  <si>
    <t>00781</t>
  </si>
  <si>
    <t>00782</t>
  </si>
  <si>
    <t>00783</t>
  </si>
  <si>
    <t>00784</t>
  </si>
  <si>
    <t>00785</t>
  </si>
  <si>
    <t>00786</t>
  </si>
  <si>
    <t>00787</t>
  </si>
  <si>
    <t>00788</t>
  </si>
  <si>
    <t>00789</t>
  </si>
  <si>
    <t>00790</t>
  </si>
  <si>
    <t>00791</t>
  </si>
  <si>
    <t>00792</t>
  </si>
  <si>
    <t>00793</t>
  </si>
  <si>
    <t>00794</t>
  </si>
  <si>
    <t>00795</t>
  </si>
  <si>
    <t>00796</t>
  </si>
  <si>
    <t>00797</t>
  </si>
  <si>
    <t>00798</t>
  </si>
  <si>
    <t>00799</t>
  </si>
  <si>
    <t>00800</t>
  </si>
  <si>
    <t>00802</t>
  </si>
  <si>
    <t>00803</t>
  </si>
  <si>
    <t>00804</t>
  </si>
  <si>
    <t>00805</t>
  </si>
  <si>
    <t>00806</t>
  </si>
  <si>
    <t>00807</t>
  </si>
  <si>
    <t>00808</t>
  </si>
  <si>
    <t>00809</t>
  </si>
  <si>
    <t>00810</t>
  </si>
  <si>
    <t>00811</t>
  </si>
  <si>
    <t>00812</t>
  </si>
  <si>
    <t>00813</t>
  </si>
  <si>
    <t>00814</t>
  </si>
  <si>
    <t>00815</t>
  </si>
  <si>
    <t>00816</t>
  </si>
  <si>
    <t>00817</t>
  </si>
  <si>
    <t>00818</t>
  </si>
  <si>
    <t>00819</t>
  </si>
  <si>
    <t>00820</t>
  </si>
  <si>
    <t>00821</t>
  </si>
  <si>
    <t>00822</t>
  </si>
  <si>
    <t>00823</t>
  </si>
  <si>
    <t>00824</t>
  </si>
  <si>
    <t>00825</t>
  </si>
  <si>
    <t>00826</t>
  </si>
  <si>
    <t>00827</t>
  </si>
  <si>
    <t>00828</t>
  </si>
  <si>
    <t>00829</t>
  </si>
  <si>
    <t>00830</t>
  </si>
  <si>
    <t>00831</t>
  </si>
  <si>
    <t>00832</t>
  </si>
  <si>
    <t>00833</t>
  </si>
  <si>
    <t>00834</t>
  </si>
  <si>
    <t>00835</t>
  </si>
  <si>
    <t>00836</t>
  </si>
  <si>
    <t>00837</t>
  </si>
  <si>
    <t>00838</t>
  </si>
  <si>
    <t>00839</t>
  </si>
  <si>
    <t>00840</t>
  </si>
  <si>
    <t>00841</t>
  </si>
  <si>
    <t>00842</t>
  </si>
  <si>
    <t>00843</t>
  </si>
  <si>
    <t>00844</t>
  </si>
  <si>
    <t>00845</t>
  </si>
  <si>
    <t>00846</t>
  </si>
  <si>
    <t>00847</t>
  </si>
  <si>
    <t>00848</t>
  </si>
  <si>
    <t>00849</t>
  </si>
  <si>
    <t>00850</t>
  </si>
  <si>
    <t>00851</t>
  </si>
  <si>
    <t>00852</t>
  </si>
  <si>
    <t>00853</t>
  </si>
  <si>
    <t>00854</t>
  </si>
  <si>
    <t>00855</t>
  </si>
  <si>
    <t>00856</t>
  </si>
  <si>
    <t>00857</t>
  </si>
  <si>
    <t>00858</t>
  </si>
  <si>
    <t>00859</t>
  </si>
  <si>
    <t>00860</t>
  </si>
  <si>
    <t>00861</t>
  </si>
  <si>
    <t>00862</t>
  </si>
  <si>
    <t>00863</t>
  </si>
  <si>
    <t>00864</t>
  </si>
  <si>
    <t>00865</t>
  </si>
  <si>
    <t>00866</t>
  </si>
  <si>
    <t>00867</t>
  </si>
  <si>
    <t>00868</t>
  </si>
  <si>
    <t>00869</t>
  </si>
  <si>
    <t>00870</t>
  </si>
  <si>
    <t>00871</t>
  </si>
  <si>
    <t>00872</t>
  </si>
  <si>
    <t>00873</t>
  </si>
  <si>
    <t>00874</t>
  </si>
  <si>
    <t>00875</t>
  </si>
  <si>
    <t>00876</t>
  </si>
  <si>
    <t>00877</t>
  </si>
  <si>
    <t>00878</t>
  </si>
  <si>
    <t>00879</t>
  </si>
  <si>
    <t>00880</t>
  </si>
  <si>
    <t>00881</t>
  </si>
  <si>
    <t>00882</t>
  </si>
  <si>
    <t>00883</t>
  </si>
  <si>
    <t>00884</t>
  </si>
  <si>
    <t>00885</t>
  </si>
  <si>
    <t>00886</t>
  </si>
  <si>
    <t>00887</t>
  </si>
  <si>
    <t>00888</t>
  </si>
  <si>
    <t>00889</t>
  </si>
  <si>
    <t>00890</t>
  </si>
  <si>
    <t>00891</t>
  </si>
  <si>
    <t>00892</t>
  </si>
  <si>
    <t>00893</t>
  </si>
  <si>
    <t>00894</t>
  </si>
  <si>
    <t>00895</t>
  </si>
  <si>
    <t>00896</t>
  </si>
  <si>
    <t>00897</t>
  </si>
  <si>
    <t>00898</t>
  </si>
  <si>
    <t>00899</t>
  </si>
  <si>
    <t>00900</t>
  </si>
  <si>
    <t>00901</t>
  </si>
  <si>
    <t>00902</t>
  </si>
  <si>
    <t>00903</t>
  </si>
  <si>
    <t>00904</t>
  </si>
  <si>
    <t>00905</t>
  </si>
  <si>
    <t>00906</t>
  </si>
  <si>
    <t>00907</t>
  </si>
  <si>
    <t>00908</t>
  </si>
  <si>
    <t>00909</t>
  </si>
  <si>
    <t>00910</t>
  </si>
  <si>
    <t>00911</t>
  </si>
  <si>
    <t>00912</t>
  </si>
  <si>
    <t>00913</t>
  </si>
  <si>
    <t>00914</t>
  </si>
  <si>
    <t>00915</t>
  </si>
  <si>
    <t>00916</t>
  </si>
  <si>
    <t>00917</t>
  </si>
  <si>
    <t>00918</t>
  </si>
  <si>
    <t>00919</t>
  </si>
  <si>
    <t>00920</t>
  </si>
  <si>
    <t>00921</t>
  </si>
  <si>
    <t>00922</t>
  </si>
  <si>
    <t>00923</t>
  </si>
  <si>
    <t>00924</t>
  </si>
  <si>
    <t>00925</t>
  </si>
  <si>
    <t>22001</t>
  </si>
  <si>
    <t>22002</t>
  </si>
  <si>
    <t>22003</t>
  </si>
  <si>
    <t>22004</t>
  </si>
  <si>
    <t>22005</t>
  </si>
  <si>
    <t>22006</t>
  </si>
  <si>
    <t>22007</t>
  </si>
  <si>
    <t>22008</t>
  </si>
  <si>
    <t>22009</t>
  </si>
  <si>
    <t>22010</t>
  </si>
  <si>
    <t>22011</t>
  </si>
  <si>
    <t>22012</t>
  </si>
  <si>
    <t>22013</t>
  </si>
  <si>
    <t>22014</t>
  </si>
  <si>
    <t>22015</t>
  </si>
  <si>
    <t>22016</t>
  </si>
  <si>
    <t>22017</t>
  </si>
  <si>
    <t>22018</t>
  </si>
  <si>
    <t>22019</t>
  </si>
  <si>
    <t>22020</t>
  </si>
  <si>
    <t>22021</t>
  </si>
  <si>
    <t>22022</t>
  </si>
  <si>
    <t>22023</t>
  </si>
  <si>
    <t>22024</t>
  </si>
  <si>
    <t>22025</t>
  </si>
  <si>
    <t>22026</t>
  </si>
  <si>
    <t>22027</t>
  </si>
  <si>
    <t>22028</t>
  </si>
  <si>
    <t>22029</t>
  </si>
  <si>
    <t>22030</t>
  </si>
  <si>
    <t>22031</t>
  </si>
  <si>
    <t>22032</t>
  </si>
  <si>
    <t>22033</t>
  </si>
  <si>
    <t>SM</t>
  </si>
  <si>
    <t>22034</t>
  </si>
  <si>
    <t>22035</t>
  </si>
  <si>
    <t>22036</t>
  </si>
  <si>
    <t>22037</t>
  </si>
  <si>
    <t>22038</t>
  </si>
  <si>
    <t>22039</t>
  </si>
  <si>
    <t>22040</t>
  </si>
  <si>
    <t>22041</t>
  </si>
  <si>
    <t>22042</t>
  </si>
  <si>
    <t>22043</t>
  </si>
  <si>
    <t>22044</t>
  </si>
  <si>
    <t>22045</t>
  </si>
  <si>
    <t>22046</t>
  </si>
  <si>
    <t>22047</t>
  </si>
  <si>
    <t>22048</t>
  </si>
  <si>
    <t>22049</t>
  </si>
  <si>
    <t>22050</t>
  </si>
  <si>
    <t>22051</t>
  </si>
  <si>
    <t>22052</t>
  </si>
  <si>
    <t>22053</t>
  </si>
  <si>
    <t>22054</t>
  </si>
  <si>
    <t>22055</t>
  </si>
  <si>
    <t>22056</t>
  </si>
  <si>
    <t>22057</t>
  </si>
  <si>
    <t>22058</t>
  </si>
  <si>
    <t>22059</t>
  </si>
  <si>
    <t>22060</t>
  </si>
  <si>
    <t>22061</t>
  </si>
  <si>
    <t>22062</t>
  </si>
  <si>
    <t>22063</t>
  </si>
  <si>
    <t>22064</t>
  </si>
  <si>
    <t>22065</t>
  </si>
  <si>
    <t>22066</t>
  </si>
  <si>
    <t>22067</t>
  </si>
  <si>
    <t>22068</t>
  </si>
  <si>
    <t>22069</t>
  </si>
  <si>
    <t>22070</t>
  </si>
  <si>
    <t>22071</t>
  </si>
  <si>
    <t>22072</t>
  </si>
  <si>
    <t>22073</t>
  </si>
  <si>
    <t>22074</t>
  </si>
  <si>
    <t>22075</t>
  </si>
  <si>
    <t>22076</t>
  </si>
  <si>
    <t>22077</t>
  </si>
  <si>
    <t>22078</t>
  </si>
  <si>
    <t>22079</t>
  </si>
  <si>
    <t>22080</t>
  </si>
  <si>
    <t>22081</t>
  </si>
  <si>
    <t>22082</t>
  </si>
  <si>
    <t>22083</t>
  </si>
  <si>
    <t>22084</t>
  </si>
  <si>
    <t>22085</t>
  </si>
  <si>
    <t>22086</t>
  </si>
  <si>
    <t>22087</t>
  </si>
  <si>
    <t>22088</t>
  </si>
  <si>
    <t>22089</t>
  </si>
  <si>
    <t>22090</t>
  </si>
  <si>
    <t>22091</t>
  </si>
  <si>
    <t>22092</t>
  </si>
  <si>
    <t>22094</t>
  </si>
  <si>
    <t>22095</t>
  </si>
  <si>
    <t>22096</t>
  </si>
  <si>
    <t>22097</t>
  </si>
  <si>
    <t>22098</t>
  </si>
  <si>
    <t>22099</t>
  </si>
  <si>
    <t>22100</t>
  </si>
  <si>
    <t>22101</t>
  </si>
  <si>
    <t>22102</t>
  </si>
  <si>
    <t>22103</t>
  </si>
  <si>
    <t>22104</t>
  </si>
  <si>
    <t>22105</t>
  </si>
  <si>
    <t>22106</t>
  </si>
  <si>
    <t>22107</t>
  </si>
  <si>
    <t>22108</t>
  </si>
  <si>
    <t>22109</t>
  </si>
  <si>
    <t>22110</t>
  </si>
  <si>
    <t>22111</t>
  </si>
  <si>
    <t>22112</t>
  </si>
  <si>
    <t>22113</t>
  </si>
  <si>
    <t>22114</t>
  </si>
  <si>
    <t>22115</t>
  </si>
  <si>
    <t>22116</t>
  </si>
  <si>
    <t>22117</t>
  </si>
  <si>
    <t>22118</t>
  </si>
  <si>
    <t>22119</t>
  </si>
  <si>
    <t>22120</t>
  </si>
  <si>
    <t>22121</t>
  </si>
  <si>
    <t>22122</t>
  </si>
  <si>
    <t>22123</t>
  </si>
  <si>
    <t>22124</t>
  </si>
  <si>
    <t>22125</t>
  </si>
  <si>
    <t>22126</t>
  </si>
  <si>
    <t>22127</t>
  </si>
  <si>
    <t>22128</t>
  </si>
  <si>
    <t>22129</t>
  </si>
  <si>
    <t>22130</t>
  </si>
  <si>
    <t>22131</t>
  </si>
  <si>
    <t>22132</t>
  </si>
  <si>
    <t>22133</t>
  </si>
  <si>
    <t>22134</t>
  </si>
  <si>
    <t>22135</t>
  </si>
  <si>
    <t>22136</t>
  </si>
  <si>
    <t>22137</t>
  </si>
  <si>
    <t>22138</t>
  </si>
  <si>
    <t>22139</t>
  </si>
  <si>
    <t>22140</t>
  </si>
  <si>
    <t>22141</t>
  </si>
  <si>
    <t>22142</t>
  </si>
  <si>
    <t>22143</t>
  </si>
  <si>
    <t>22144</t>
  </si>
  <si>
    <t>22145</t>
  </si>
  <si>
    <t>22146</t>
  </si>
  <si>
    <t>22147</t>
  </si>
  <si>
    <t>22148</t>
  </si>
  <si>
    <t>22149</t>
  </si>
  <si>
    <t>22150</t>
  </si>
  <si>
    <t>22151</t>
  </si>
  <si>
    <t>22152</t>
  </si>
  <si>
    <t>22153</t>
  </si>
  <si>
    <t>22154</t>
  </si>
  <si>
    <t>22155</t>
  </si>
  <si>
    <t>22156</t>
  </si>
  <si>
    <t>22157</t>
  </si>
  <si>
    <t>22158</t>
  </si>
  <si>
    <t>22159</t>
  </si>
  <si>
    <t>22160</t>
  </si>
  <si>
    <t>22161</t>
  </si>
  <si>
    <t>22162</t>
  </si>
  <si>
    <t>22163</t>
  </si>
  <si>
    <t>22164</t>
  </si>
  <si>
    <t>22165</t>
  </si>
  <si>
    <t>22166</t>
  </si>
  <si>
    <t>22167</t>
  </si>
  <si>
    <t>22168</t>
  </si>
  <si>
    <t>22169</t>
  </si>
  <si>
    <t>22170</t>
  </si>
  <si>
    <t>22171</t>
  </si>
  <si>
    <t>22172</t>
  </si>
  <si>
    <t>22173</t>
  </si>
  <si>
    <t>22174</t>
  </si>
  <si>
    <t>22175</t>
  </si>
  <si>
    <t>22176</t>
  </si>
  <si>
    <t>22177</t>
  </si>
  <si>
    <t>22178</t>
  </si>
  <si>
    <t>22179</t>
  </si>
  <si>
    <t>22180</t>
  </si>
  <si>
    <t>22181</t>
  </si>
  <si>
    <t>22182</t>
  </si>
  <si>
    <t>22183</t>
  </si>
  <si>
    <t>22184</t>
  </si>
  <si>
    <t>22185</t>
  </si>
  <si>
    <t>22187</t>
  </si>
  <si>
    <t>22188</t>
  </si>
  <si>
    <t>22189</t>
  </si>
  <si>
    <t>22190</t>
  </si>
  <si>
    <t>22191</t>
  </si>
  <si>
    <t>22192</t>
  </si>
  <si>
    <t>22193</t>
  </si>
  <si>
    <t>22194</t>
  </si>
  <si>
    <t>22195</t>
  </si>
  <si>
    <t>22196</t>
  </si>
  <si>
    <t>22197</t>
  </si>
  <si>
    <t>22198</t>
  </si>
  <si>
    <t>22199</t>
  </si>
  <si>
    <t>22200</t>
  </si>
  <si>
    <t>22201</t>
  </si>
  <si>
    <t>22202</t>
  </si>
  <si>
    <t>22203</t>
  </si>
  <si>
    <t>22204</t>
  </si>
  <si>
    <t>22205</t>
  </si>
  <si>
    <t>22206</t>
  </si>
  <si>
    <t>22207</t>
  </si>
  <si>
    <t>22208</t>
  </si>
  <si>
    <t>22209</t>
  </si>
  <si>
    <t>22210</t>
  </si>
  <si>
    <t>22211</t>
  </si>
  <si>
    <t>22212</t>
  </si>
  <si>
    <t>22213</t>
  </si>
  <si>
    <t>22214</t>
  </si>
  <si>
    <t>22215</t>
  </si>
  <si>
    <t>22216</t>
  </si>
  <si>
    <t>22217</t>
  </si>
  <si>
    <t>22218</t>
  </si>
  <si>
    <t>22219</t>
  </si>
  <si>
    <t>22220</t>
  </si>
  <si>
    <t>22221</t>
  </si>
  <si>
    <t>22222</t>
  </si>
  <si>
    <t>22223</t>
  </si>
  <si>
    <t>22224</t>
  </si>
  <si>
    <t>22225</t>
  </si>
  <si>
    <t>22226</t>
  </si>
  <si>
    <t>22228</t>
  </si>
  <si>
    <t>22229</t>
  </si>
  <si>
    <t>22230</t>
  </si>
  <si>
    <t>22231</t>
  </si>
  <si>
    <t>22232</t>
  </si>
  <si>
    <t>22233</t>
  </si>
  <si>
    <t>22234</t>
  </si>
  <si>
    <t>22235</t>
  </si>
  <si>
    <t>22236</t>
  </si>
  <si>
    <t>22237</t>
  </si>
  <si>
    <t>22238</t>
  </si>
  <si>
    <t>22239</t>
  </si>
  <si>
    <t>22240</t>
  </si>
  <si>
    <t>22241</t>
  </si>
  <si>
    <t>22242</t>
  </si>
  <si>
    <t>22244</t>
  </si>
  <si>
    <t>22245</t>
  </si>
  <si>
    <t>22246</t>
  </si>
  <si>
    <t>22247</t>
  </si>
  <si>
    <t>22248</t>
  </si>
  <si>
    <t>22249</t>
  </si>
  <si>
    <t>22250</t>
  </si>
  <si>
    <t>22251</t>
  </si>
  <si>
    <t>22252</t>
  </si>
  <si>
    <t>22253</t>
  </si>
  <si>
    <t>22254</t>
  </si>
  <si>
    <t>22255</t>
  </si>
  <si>
    <t>22256</t>
  </si>
  <si>
    <t>22257</t>
  </si>
  <si>
    <t>22258</t>
  </si>
  <si>
    <t>22259</t>
  </si>
  <si>
    <t>22260</t>
  </si>
  <si>
    <t>22261</t>
  </si>
  <si>
    <t>22262</t>
  </si>
  <si>
    <t>22263</t>
  </si>
  <si>
    <t>22264</t>
  </si>
  <si>
    <t>22265</t>
  </si>
  <si>
    <t>22266</t>
  </si>
  <si>
    <t>22267</t>
  </si>
  <si>
    <t>DYHATECH, s.r.o</t>
  </si>
  <si>
    <t>Ing. Štefan Poliačik</t>
  </si>
  <si>
    <t>Vladimír Špilár -VIOLINMAPLE</t>
  </si>
  <si>
    <t>ESCO OAK SAWMILL s.r.o.</t>
  </si>
  <si>
    <t>Lesagro,s.r.o.</t>
  </si>
  <si>
    <t>SF WOOD s.r.o</t>
  </si>
  <si>
    <t>Dominik Mikláš - Drevokom</t>
  </si>
  <si>
    <t xml:space="preserve">TATRAN WOOD COMPANY, s.r.o.  </t>
  </si>
  <si>
    <t>Erera s.r.o.</t>
  </si>
  <si>
    <t>MEDEA TEAM s.r.o.</t>
  </si>
  <si>
    <t>Marián Murín Stolárstvo</t>
  </si>
  <si>
    <t>Holz-Import-Export s.r.o.</t>
  </si>
  <si>
    <t>Tesass, s.r.o.</t>
  </si>
  <si>
    <t xml:space="preserve">DREVOINDUSTRIA SMOLENICE, s.r.o </t>
  </si>
  <si>
    <t>00653</t>
  </si>
  <si>
    <t xml:space="preserve">OZ Považie Spolu </t>
  </si>
  <si>
    <t>P</t>
  </si>
  <si>
    <t>N</t>
  </si>
  <si>
    <t xml:space="preserve">                  Vyhodnotenie  dražby dreva Organizačnej zložky OZ Považie</t>
  </si>
  <si>
    <t xml:space="preserve">              Vyhodnotenie  dražby dreva Organizačnej zložky OZ Považie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</si>
</sst>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8"/>
      <color indexed="81"/>
      <name val="Tahoma"/>
      <family val="2"/>
      <charset val="238"/>
    </font>
    <font>
      <sz val="10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1"/>
      <name val="Tahoma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vertAlign val="superscript"/>
      <sz val="10"/>
      <name val="Arial CE"/>
      <charset val="238"/>
    </font>
    <font>
      <b/>
      <vertAlign val="superscript"/>
      <sz val="10"/>
      <name val="Arial CE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name val="Arial CE"/>
      <charset val="238"/>
    </font>
  </fonts>
  <fills count="40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rgb="FFABABAB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ABABAB"/>
      </left>
      <right style="medium">
        <color indexed="64"/>
      </right>
      <top style="medium">
        <color indexed="64"/>
      </top>
      <bottom/>
      <diagonal/>
    </border>
    <border>
      <left style="thin">
        <color rgb="FFABABAB"/>
      </left>
      <right style="medium">
        <color indexed="64"/>
      </right>
      <top/>
      <bottom/>
      <diagonal/>
    </border>
    <border>
      <left style="thin">
        <color rgb="FFABABAB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ABABAB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ABABAB"/>
      </left>
      <right/>
      <top style="medium">
        <color indexed="64"/>
      </top>
      <bottom/>
      <diagonal/>
    </border>
    <border>
      <left style="thin">
        <color rgb="FFABABAB"/>
      </left>
      <right/>
      <top/>
      <bottom style="medium">
        <color indexed="64"/>
      </bottom>
      <diagonal/>
    </border>
    <border>
      <left style="thin">
        <color indexed="65"/>
      </left>
      <right/>
      <top style="medium">
        <color indexed="64"/>
      </top>
      <bottom/>
      <diagonal/>
    </border>
    <border>
      <left style="thin">
        <color rgb="FFABABAB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medium">
        <color indexed="64"/>
      </bottom>
      <diagonal/>
    </border>
  </borders>
  <cellStyleXfs count="43">
    <xf numFmtId="0" fontId="0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1" fillId="24" borderId="0" applyNumberFormat="0" applyBorder="0" applyAlignment="0" applyProtection="0"/>
    <xf numFmtId="0" fontId="12" fillId="25" borderId="17" applyNumberFormat="0" applyAlignment="0" applyProtection="0"/>
    <xf numFmtId="0" fontId="13" fillId="0" borderId="18" applyNumberFormat="0" applyFill="0" applyAlignment="0" applyProtection="0"/>
    <xf numFmtId="0" fontId="14" fillId="0" borderId="19" applyNumberFormat="0" applyFill="0" applyAlignment="0" applyProtection="0"/>
    <xf numFmtId="0" fontId="15" fillId="0" borderId="20" applyNumberFormat="0" applyFill="0" applyAlignment="0" applyProtection="0"/>
    <xf numFmtId="0" fontId="15" fillId="0" borderId="0" applyNumberFormat="0" applyFill="0" applyBorder="0" applyAlignment="0" applyProtection="0"/>
    <xf numFmtId="0" fontId="16" fillId="26" borderId="0" applyNumberFormat="0" applyBorder="0" applyAlignment="0" applyProtection="0"/>
    <xf numFmtId="0" fontId="9" fillId="0" borderId="0"/>
    <xf numFmtId="0" fontId="9" fillId="27" borderId="21" applyNumberFormat="0" applyFont="0" applyAlignment="0" applyProtection="0"/>
    <xf numFmtId="0" fontId="17" fillId="0" borderId="22" applyNumberFormat="0" applyFill="0" applyAlignment="0" applyProtection="0"/>
    <xf numFmtId="0" fontId="18" fillId="0" borderId="23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8" borderId="24" applyNumberFormat="0" applyAlignment="0" applyProtection="0"/>
    <xf numFmtId="0" fontId="22" fillId="29" borderId="24" applyNumberFormat="0" applyAlignment="0" applyProtection="0"/>
    <xf numFmtId="0" fontId="23" fillId="29" borderId="25" applyNumberFormat="0" applyAlignment="0" applyProtection="0"/>
    <xf numFmtId="0" fontId="24" fillId="0" borderId="0" applyNumberFormat="0" applyFill="0" applyBorder="0" applyAlignment="0" applyProtection="0"/>
    <xf numFmtId="0" fontId="25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" fontId="2" fillId="0" borderId="0" xfId="0" applyNumberFormat="1" applyFont="1"/>
    <xf numFmtId="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Protection="1">
      <protection locked="0"/>
    </xf>
    <xf numFmtId="1" fontId="2" fillId="2" borderId="0" xfId="0" applyNumberFormat="1" applyFont="1" applyFill="1" applyProtection="1">
      <protection locked="0"/>
    </xf>
    <xf numFmtId="0" fontId="2" fillId="3" borderId="2" xfId="0" applyFont="1" applyFill="1" applyBorder="1" applyProtection="1">
      <protection locked="0"/>
    </xf>
    <xf numFmtId="0" fontId="0" fillId="2" borderId="0" xfId="0" applyFill="1"/>
    <xf numFmtId="1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5" xfId="0" applyNumberFormat="1" applyFont="1" applyFill="1" applyBorder="1" applyAlignment="1" applyProtection="1">
      <alignment horizontal="center" vertical="center" textRotation="90"/>
      <protection locked="0"/>
    </xf>
    <xf numFmtId="1" fontId="2" fillId="2" borderId="12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2" fontId="0" fillId="0" borderId="2" xfId="0" applyNumberFormat="1" applyBorder="1"/>
    <xf numFmtId="0" fontId="4" fillId="2" borderId="0" xfId="0" applyFont="1" applyFill="1" applyAlignment="1">
      <alignment horizontal="right" vertical="center"/>
    </xf>
    <xf numFmtId="2" fontId="0" fillId="0" borderId="2" xfId="0" applyNumberFormat="1" applyBorder="1" applyAlignment="1">
      <alignment horizontal="right"/>
    </xf>
    <xf numFmtId="0" fontId="2" fillId="0" borderId="0" xfId="0" applyFont="1" applyAlignment="1">
      <alignment horizontal="right"/>
    </xf>
    <xf numFmtId="1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11" xfId="0" applyBorder="1"/>
    <xf numFmtId="1" fontId="0" fillId="5" borderId="13" xfId="0" applyNumberFormat="1" applyFill="1" applyBorder="1" applyAlignment="1">
      <alignment horizontal="center"/>
    </xf>
    <xf numFmtId="1" fontId="0" fillId="5" borderId="9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" fontId="0" fillId="5" borderId="14" xfId="0" applyNumberFormat="1" applyFill="1" applyBorder="1" applyAlignment="1">
      <alignment horizontal="center"/>
    </xf>
    <xf numFmtId="1" fontId="0" fillId="5" borderId="6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4" borderId="4" xfId="0" applyFill="1" applyBorder="1" applyAlignment="1">
      <alignment horizontal="center" vertical="center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0" xfId="0" applyAlignment="1">
      <alignment horizontal="center"/>
    </xf>
    <xf numFmtId="0" fontId="0" fillId="0" borderId="8" xfId="0" applyBorder="1"/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2" xfId="0" applyFill="1" applyBorder="1" applyAlignment="1" applyProtection="1">
      <alignment horizontal="center" vertical="center" wrapText="1"/>
      <protection locked="0"/>
    </xf>
    <xf numFmtId="2" fontId="0" fillId="2" borderId="2" xfId="0" applyNumberFormat="1" applyFill="1" applyBorder="1" applyAlignment="1" applyProtection="1">
      <alignment horizontal="center" vertical="center" wrapText="1"/>
      <protection locked="0"/>
    </xf>
    <xf numFmtId="1" fontId="0" fillId="2" borderId="2" xfId="0" applyNumberFormat="1" applyFill="1" applyBorder="1" applyAlignment="1" applyProtection="1">
      <alignment horizontal="center" vertical="center" wrapText="1"/>
      <protection locked="0"/>
    </xf>
    <xf numFmtId="4" fontId="0" fillId="2" borderId="2" xfId="0" applyNumberForma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8" fillId="0" borderId="0" xfId="0" applyFont="1"/>
    <xf numFmtId="2" fontId="0" fillId="2" borderId="2" xfId="0" quotePrefix="1" applyNumberFormat="1" applyFill="1" applyBorder="1" applyAlignment="1" applyProtection="1">
      <alignment horizontal="center" vertical="center" wrapText="1"/>
      <protection locked="0"/>
    </xf>
    <xf numFmtId="2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2" fontId="0" fillId="5" borderId="2" xfId="0" applyNumberFormat="1" applyFill="1" applyBorder="1" applyAlignment="1">
      <alignment horizontal="right"/>
    </xf>
    <xf numFmtId="2" fontId="0" fillId="5" borderId="2" xfId="0" applyNumberForma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9" xfId="0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35" xfId="0" applyNumberFormat="1" applyBorder="1"/>
    <xf numFmtId="0" fontId="4" fillId="0" borderId="0" xfId="0" applyFont="1" applyAlignment="1">
      <alignment horizontal="left" vertical="center"/>
    </xf>
    <xf numFmtId="0" fontId="29" fillId="0" borderId="2" xfId="0" applyFont="1" applyBorder="1"/>
    <xf numFmtId="0" fontId="0" fillId="37" borderId="2" xfId="0" applyFill="1" applyBorder="1"/>
    <xf numFmtId="0" fontId="0" fillId="0" borderId="37" xfId="0" applyBorder="1"/>
    <xf numFmtId="0" fontId="0" fillId="0" borderId="38" xfId="0" applyBorder="1"/>
    <xf numFmtId="1" fontId="0" fillId="0" borderId="39" xfId="0" applyNumberFormat="1" applyBorder="1"/>
    <xf numFmtId="4" fontId="0" fillId="0" borderId="40" xfId="0" applyNumberFormat="1" applyBorder="1"/>
    <xf numFmtId="4" fontId="0" fillId="0" borderId="41" xfId="0" applyNumberFormat="1" applyBorder="1"/>
    <xf numFmtId="4" fontId="0" fillId="0" borderId="42" xfId="0" applyNumberFormat="1" applyBorder="1"/>
    <xf numFmtId="1" fontId="0" fillId="38" borderId="28" xfId="0" applyNumberFormat="1" applyFill="1" applyBorder="1"/>
    <xf numFmtId="4" fontId="0" fillId="0" borderId="2" xfId="0" applyNumberFormat="1" applyBorder="1"/>
    <xf numFmtId="1" fontId="0" fillId="0" borderId="44" xfId="0" applyNumberFormat="1" applyBorder="1"/>
    <xf numFmtId="4" fontId="0" fillId="0" borderId="31" xfId="0" applyNumberFormat="1" applyBorder="1"/>
    <xf numFmtId="4" fontId="0" fillId="0" borderId="32" xfId="0" applyNumberFormat="1" applyBorder="1"/>
    <xf numFmtId="1" fontId="0" fillId="0" borderId="51" xfId="0" applyNumberFormat="1" applyBorder="1"/>
    <xf numFmtId="0" fontId="0" fillId="0" borderId="36" xfId="0" applyBorder="1"/>
    <xf numFmtId="4" fontId="0" fillId="38" borderId="48" xfId="0" applyNumberFormat="1" applyFill="1" applyBorder="1"/>
    <xf numFmtId="4" fontId="0" fillId="38" borderId="49" xfId="0" applyNumberFormat="1" applyFill="1" applyBorder="1"/>
    <xf numFmtId="4" fontId="0" fillId="38" borderId="50" xfId="0" applyNumberFormat="1" applyFill="1" applyBorder="1"/>
    <xf numFmtId="0" fontId="0" fillId="38" borderId="30" xfId="0" applyFill="1" applyBorder="1"/>
    <xf numFmtId="0" fontId="0" fillId="38" borderId="28" xfId="0" applyFill="1" applyBorder="1"/>
    <xf numFmtId="0" fontId="0" fillId="0" borderId="45" xfId="0" applyBorder="1"/>
    <xf numFmtId="4" fontId="0" fillId="0" borderId="48" xfId="0" applyNumberFormat="1" applyBorder="1"/>
    <xf numFmtId="4" fontId="0" fillId="0" borderId="49" xfId="0" applyNumberFormat="1" applyBorder="1"/>
    <xf numFmtId="4" fontId="0" fillId="0" borderId="50" xfId="0" applyNumberFormat="1" applyBorder="1"/>
    <xf numFmtId="0" fontId="0" fillId="0" borderId="47" xfId="0" applyBorder="1"/>
    <xf numFmtId="0" fontId="0" fillId="39" borderId="45" xfId="0" applyFill="1" applyBorder="1"/>
    <xf numFmtId="4" fontId="0" fillId="39" borderId="48" xfId="0" applyNumberFormat="1" applyFill="1" applyBorder="1"/>
    <xf numFmtId="4" fontId="0" fillId="39" borderId="49" xfId="0" applyNumberFormat="1" applyFill="1" applyBorder="1"/>
    <xf numFmtId="4" fontId="0" fillId="39" borderId="50" xfId="0" applyNumberFormat="1" applyFill="1" applyBorder="1"/>
    <xf numFmtId="0" fontId="0" fillId="39" borderId="47" xfId="0" applyFill="1" applyBorder="1"/>
    <xf numFmtId="4" fontId="0" fillId="39" borderId="33" xfId="0" applyNumberFormat="1" applyFill="1" applyBorder="1"/>
    <xf numFmtId="4" fontId="0" fillId="39" borderId="34" xfId="0" applyNumberFormat="1" applyFill="1" applyBorder="1"/>
    <xf numFmtId="4" fontId="0" fillId="39" borderId="35" xfId="0" applyNumberFormat="1" applyFill="1" applyBorder="1"/>
    <xf numFmtId="4" fontId="0" fillId="0" borderId="53" xfId="0" applyNumberFormat="1" applyBorder="1"/>
    <xf numFmtId="4" fontId="0" fillId="0" borderId="5" xfId="0" applyNumberFormat="1" applyBorder="1"/>
    <xf numFmtId="4" fontId="0" fillId="0" borderId="54" xfId="0" applyNumberFormat="1" applyBorder="1"/>
    <xf numFmtId="0" fontId="0" fillId="0" borderId="46" xfId="0" applyBorder="1"/>
    <xf numFmtId="1" fontId="0" fillId="0" borderId="43" xfId="0" applyNumberFormat="1" applyBorder="1"/>
    <xf numFmtId="4" fontId="0" fillId="0" borderId="55" xfId="0" applyNumberFormat="1" applyBorder="1"/>
    <xf numFmtId="4" fontId="0" fillId="0" borderId="7" xfId="0" applyNumberFormat="1" applyBorder="1"/>
    <xf numFmtId="4" fontId="0" fillId="0" borderId="56" xfId="0" applyNumberFormat="1" applyBorder="1"/>
    <xf numFmtId="1" fontId="0" fillId="39" borderId="28" xfId="0" applyNumberFormat="1" applyFill="1" applyBorder="1"/>
    <xf numFmtId="0" fontId="0" fillId="39" borderId="30" xfId="0" applyFill="1" applyBorder="1"/>
    <xf numFmtId="0" fontId="0" fillId="39" borderId="57" xfId="0" applyFill="1" applyBorder="1"/>
    <xf numFmtId="0" fontId="0" fillId="39" borderId="58" xfId="0" applyFill="1" applyBorder="1"/>
    <xf numFmtId="0" fontId="0" fillId="0" borderId="51" xfId="0" applyBorder="1"/>
    <xf numFmtId="0" fontId="0" fillId="0" borderId="59" xfId="0" applyBorder="1"/>
    <xf numFmtId="0" fontId="0" fillId="0" borderId="52" xfId="0" applyBorder="1"/>
    <xf numFmtId="0" fontId="0" fillId="0" borderId="63" xfId="0" applyBorder="1"/>
    <xf numFmtId="0" fontId="0" fillId="0" borderId="34" xfId="0" applyBorder="1"/>
    <xf numFmtId="0" fontId="0" fillId="0" borderId="35" xfId="0" applyBorder="1"/>
    <xf numFmtId="0" fontId="30" fillId="0" borderId="35" xfId="0" applyFont="1" applyBorder="1"/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1" fillId="3" borderId="16" xfId="0" quotePrefix="1" applyFont="1" applyFill="1" applyBorder="1" applyAlignment="1" applyProtection="1">
      <alignment horizontal="center" wrapText="1"/>
      <protection locked="0"/>
    </xf>
    <xf numFmtId="0" fontId="1" fillId="3" borderId="15" xfId="0" applyFont="1" applyFill="1" applyBorder="1" applyAlignment="1" applyProtection="1">
      <alignment horizontal="center" wrapText="1"/>
      <protection locked="0"/>
    </xf>
    <xf numFmtId="14" fontId="4" fillId="0" borderId="0" xfId="0" applyNumberFormat="1" applyFont="1" applyAlignment="1" applyProtection="1">
      <alignment horizontal="center" vertical="center"/>
      <protection locked="0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Normálna 2" xfId="26" xr:uid="{00000000-0005-0000-0000-00001A000000}"/>
    <cellStyle name="Poznámka 2" xfId="27" xr:uid="{00000000-0005-0000-0000-00001C000000}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1"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N1743"/>
  <sheetViews>
    <sheetView showGridLines="0" showZeros="0" tabSelected="1" showOutlineSymbols="0" zoomScaleNormal="100" workbookViewId="0">
      <selection activeCell="G1" sqref="G1:G1048576"/>
    </sheetView>
  </sheetViews>
  <sheetFormatPr defaultColWidth="9.140625" defaultRowHeight="11.25" x14ac:dyDescent="0.2"/>
  <cols>
    <col min="1" max="1" width="8.7109375" style="3" customWidth="1"/>
    <col min="2" max="2" width="23.7109375" style="3" customWidth="1"/>
    <col min="3" max="3" width="9.5703125" style="2" customWidth="1"/>
    <col min="4" max="4" width="7.5703125" style="20" customWidth="1"/>
    <col min="5" max="5" width="10.28515625" style="20" customWidth="1"/>
    <col min="6" max="6" width="7.140625" style="5" customWidth="1"/>
    <col min="7" max="7" width="10.5703125" style="6" customWidth="1"/>
    <col min="8" max="8" width="15.85546875" style="6" customWidth="1"/>
    <col min="9" max="9" width="9.42578125" style="4" customWidth="1"/>
    <col min="10" max="10" width="32.7109375" style="4" customWidth="1"/>
    <col min="11" max="11" width="3" style="4" customWidth="1"/>
    <col min="12" max="12" width="9.140625" style="1"/>
    <col min="13" max="13" width="29.28515625" style="2" customWidth="1"/>
    <col min="14" max="16384" width="9.140625" style="1"/>
  </cols>
  <sheetData>
    <row r="1" spans="1:13" ht="12.6" customHeight="1" x14ac:dyDescent="0.2">
      <c r="A1" s="35" t="s">
        <v>598</v>
      </c>
      <c r="B1" s="35"/>
      <c r="C1" s="18"/>
      <c r="D1" s="18"/>
      <c r="E1" s="18"/>
      <c r="F1" s="36"/>
      <c r="G1" s="18"/>
      <c r="H1" s="18"/>
      <c r="I1" s="7"/>
      <c r="J1" s="7"/>
      <c r="K1" s="8"/>
    </row>
    <row r="2" spans="1:13" ht="12.6" customHeight="1" x14ac:dyDescent="0.2">
      <c r="A2" s="18"/>
      <c r="B2" s="18" t="s">
        <v>21</v>
      </c>
      <c r="C2" s="18"/>
      <c r="D2" s="18"/>
      <c r="E2" s="18"/>
      <c r="F2" s="36"/>
      <c r="G2" s="18"/>
      <c r="H2" s="18"/>
      <c r="I2" s="7"/>
      <c r="J2" s="7"/>
      <c r="K2" s="8"/>
    </row>
    <row r="3" spans="1:13" ht="12" customHeight="1" x14ac:dyDescent="0.2">
      <c r="A3" s="18"/>
      <c r="B3" s="55" t="s">
        <v>28</v>
      </c>
      <c r="C3" s="41"/>
      <c r="D3" s="42"/>
      <c r="E3" s="18" t="s">
        <v>7</v>
      </c>
      <c r="F3" s="113" t="s">
        <v>34</v>
      </c>
      <c r="G3" s="113"/>
      <c r="H3" s="113"/>
      <c r="I3" s="7"/>
      <c r="J3" s="7"/>
      <c r="K3" s="8"/>
      <c r="L3" s="1" t="s">
        <v>6</v>
      </c>
    </row>
    <row r="4" spans="1:13" ht="9.75" customHeight="1" x14ac:dyDescent="0.2">
      <c r="A4" s="10"/>
      <c r="B4" s="10"/>
      <c r="C4" s="10"/>
      <c r="D4" s="10"/>
      <c r="E4" s="10"/>
      <c r="F4" s="10"/>
      <c r="G4" s="10"/>
      <c r="H4" s="10"/>
      <c r="I4" s="10"/>
      <c r="J4" s="12"/>
      <c r="K4" s="10"/>
      <c r="L4" s="9"/>
      <c r="M4" s="11"/>
    </row>
    <row r="5" spans="1:13" ht="54" customHeight="1" x14ac:dyDescent="0.2">
      <c r="A5" s="37" t="s">
        <v>4</v>
      </c>
      <c r="B5" s="37" t="s">
        <v>0</v>
      </c>
      <c r="C5" s="37" t="s">
        <v>1</v>
      </c>
      <c r="D5" s="38" t="s">
        <v>2</v>
      </c>
      <c r="E5" s="39" t="s">
        <v>3</v>
      </c>
      <c r="F5" s="40" t="s">
        <v>19</v>
      </c>
      <c r="G5" s="44" t="s">
        <v>18</v>
      </c>
      <c r="H5" s="45" t="s">
        <v>20</v>
      </c>
      <c r="I5" s="15" t="s">
        <v>9</v>
      </c>
      <c r="J5" s="13" t="s">
        <v>5</v>
      </c>
      <c r="K5" s="14" t="s">
        <v>10</v>
      </c>
      <c r="L5" s="111" t="s">
        <v>8</v>
      </c>
      <c r="M5" s="112"/>
    </row>
    <row r="6" spans="1:13" customFormat="1" ht="15.75" customHeight="1" x14ac:dyDescent="0.25">
      <c r="A6" s="16" t="s">
        <v>35</v>
      </c>
      <c r="B6" s="16" t="s">
        <v>36</v>
      </c>
      <c r="C6" s="16" t="s">
        <v>17</v>
      </c>
      <c r="D6" s="19">
        <v>6</v>
      </c>
      <c r="E6" s="16">
        <v>54</v>
      </c>
      <c r="F6" s="17">
        <v>1.17</v>
      </c>
      <c r="G6" s="46">
        <v>704.33999999999992</v>
      </c>
      <c r="H6" s="19">
        <v>602</v>
      </c>
      <c r="I6" s="24">
        <v>5</v>
      </c>
      <c r="J6" s="25" t="s">
        <v>583</v>
      </c>
      <c r="K6" s="25" t="s">
        <v>596</v>
      </c>
      <c r="L6" s="26">
        <v>1</v>
      </c>
      <c r="M6" s="56" t="s">
        <v>23</v>
      </c>
    </row>
    <row r="7" spans="1:13" customFormat="1" ht="15.75" customHeight="1" x14ac:dyDescent="0.2">
      <c r="A7" s="16" t="s">
        <v>37</v>
      </c>
      <c r="B7" s="16" t="s">
        <v>36</v>
      </c>
      <c r="C7" s="16" t="s">
        <v>17</v>
      </c>
      <c r="D7" s="19">
        <v>7</v>
      </c>
      <c r="E7" s="16">
        <v>49</v>
      </c>
      <c r="F7" s="17">
        <v>1.1200000000000001</v>
      </c>
      <c r="G7" s="46">
        <v>648.48</v>
      </c>
      <c r="H7" s="19">
        <v>579</v>
      </c>
      <c r="I7" s="27">
        <v>10</v>
      </c>
      <c r="J7" s="28" t="s">
        <v>587</v>
      </c>
      <c r="K7" s="28" t="s">
        <v>596</v>
      </c>
      <c r="L7" s="29">
        <v>2</v>
      </c>
      <c r="M7" s="30" t="s">
        <v>580</v>
      </c>
    </row>
    <row r="8" spans="1:13" customFormat="1" ht="15.75" customHeight="1" x14ac:dyDescent="0.2">
      <c r="A8" s="16" t="s">
        <v>38</v>
      </c>
      <c r="B8" s="16" t="s">
        <v>36</v>
      </c>
      <c r="C8" s="16" t="s">
        <v>17</v>
      </c>
      <c r="D8" s="19">
        <v>8.6999999999999993</v>
      </c>
      <c r="E8" s="16">
        <v>55</v>
      </c>
      <c r="F8" s="17">
        <v>1.76</v>
      </c>
      <c r="G8" s="46">
        <v>1209.1200000000001</v>
      </c>
      <c r="H8" s="19">
        <v>687.00000000000011</v>
      </c>
      <c r="I8" s="27">
        <v>14</v>
      </c>
      <c r="J8" s="28" t="s">
        <v>30</v>
      </c>
      <c r="K8" s="28" t="s">
        <v>596</v>
      </c>
      <c r="L8" s="29">
        <v>3</v>
      </c>
      <c r="M8" s="50" t="s">
        <v>581</v>
      </c>
    </row>
    <row r="9" spans="1:13" customFormat="1" ht="15.75" customHeight="1" x14ac:dyDescent="0.2">
      <c r="A9" s="16" t="s">
        <v>39</v>
      </c>
      <c r="B9" s="16" t="s">
        <v>36</v>
      </c>
      <c r="C9" s="16" t="s">
        <v>17</v>
      </c>
      <c r="D9" s="19">
        <v>8.1</v>
      </c>
      <c r="E9" s="16">
        <v>49</v>
      </c>
      <c r="F9" s="17">
        <v>1.29</v>
      </c>
      <c r="G9" s="46">
        <v>746.91</v>
      </c>
      <c r="H9" s="19">
        <v>579</v>
      </c>
      <c r="I9" s="27">
        <v>10</v>
      </c>
      <c r="J9" s="28" t="s">
        <v>587</v>
      </c>
      <c r="K9" s="28" t="s">
        <v>596</v>
      </c>
      <c r="L9" s="29">
        <v>4</v>
      </c>
      <c r="M9" s="30" t="s">
        <v>582</v>
      </c>
    </row>
    <row r="10" spans="1:13" customFormat="1" ht="15.75" customHeight="1" x14ac:dyDescent="0.2">
      <c r="A10" s="16" t="s">
        <v>40</v>
      </c>
      <c r="B10" s="16" t="s">
        <v>36</v>
      </c>
      <c r="C10" s="16" t="s">
        <v>17</v>
      </c>
      <c r="D10" s="19">
        <v>9</v>
      </c>
      <c r="E10" s="16">
        <v>50</v>
      </c>
      <c r="F10" s="17">
        <v>1.5</v>
      </c>
      <c r="G10" s="46">
        <v>1503</v>
      </c>
      <c r="H10" s="19">
        <v>1002</v>
      </c>
      <c r="I10" s="27">
        <v>5</v>
      </c>
      <c r="J10" s="28" t="s">
        <v>583</v>
      </c>
      <c r="K10" s="28" t="s">
        <v>596</v>
      </c>
      <c r="L10" s="29">
        <v>5</v>
      </c>
      <c r="M10" s="30" t="s">
        <v>583</v>
      </c>
    </row>
    <row r="11" spans="1:13" customFormat="1" ht="15.75" customHeight="1" x14ac:dyDescent="0.2">
      <c r="A11" s="16" t="s">
        <v>41</v>
      </c>
      <c r="B11" s="16" t="s">
        <v>36</v>
      </c>
      <c r="C11" s="16" t="s">
        <v>17</v>
      </c>
      <c r="D11" s="19">
        <v>6</v>
      </c>
      <c r="E11" s="16">
        <v>59</v>
      </c>
      <c r="F11" s="17">
        <v>1.4</v>
      </c>
      <c r="G11" s="46">
        <v>1458.8</v>
      </c>
      <c r="H11" s="19">
        <v>1042</v>
      </c>
      <c r="I11" s="27">
        <v>5</v>
      </c>
      <c r="J11" s="28" t="s">
        <v>583</v>
      </c>
      <c r="K11" s="28" t="s">
        <v>596</v>
      </c>
      <c r="L11" s="29">
        <v>6</v>
      </c>
      <c r="M11" s="30" t="s">
        <v>31</v>
      </c>
    </row>
    <row r="12" spans="1:13" customFormat="1" ht="15.75" customHeight="1" x14ac:dyDescent="0.2">
      <c r="A12" s="16" t="s">
        <v>42</v>
      </c>
      <c r="B12" s="16" t="s">
        <v>36</v>
      </c>
      <c r="C12" s="16" t="s">
        <v>17</v>
      </c>
      <c r="D12" s="19">
        <v>5.2</v>
      </c>
      <c r="E12" s="16">
        <v>48</v>
      </c>
      <c r="F12" s="17">
        <v>0.8</v>
      </c>
      <c r="G12" s="46">
        <v>455.20000000000005</v>
      </c>
      <c r="H12" s="19">
        <v>569</v>
      </c>
      <c r="I12" s="27">
        <v>10</v>
      </c>
      <c r="J12" s="28" t="s">
        <v>587</v>
      </c>
      <c r="K12" s="28" t="s">
        <v>596</v>
      </c>
      <c r="L12" s="29">
        <v>7</v>
      </c>
      <c r="M12" s="30" t="s">
        <v>584</v>
      </c>
    </row>
    <row r="13" spans="1:13" customFormat="1" ht="15.75" customHeight="1" x14ac:dyDescent="0.2">
      <c r="A13" s="16" t="s">
        <v>43</v>
      </c>
      <c r="B13" s="16" t="s">
        <v>36</v>
      </c>
      <c r="C13" s="16" t="s">
        <v>17</v>
      </c>
      <c r="D13" s="19">
        <v>4</v>
      </c>
      <c r="E13" s="16">
        <v>57</v>
      </c>
      <c r="F13" s="17">
        <v>0.87</v>
      </c>
      <c r="G13" s="46">
        <v>523.74</v>
      </c>
      <c r="H13" s="19">
        <v>602</v>
      </c>
      <c r="I13" s="27">
        <v>5</v>
      </c>
      <c r="J13" s="28" t="s">
        <v>583</v>
      </c>
      <c r="K13" s="28" t="s">
        <v>596</v>
      </c>
      <c r="L13" s="29">
        <v>8</v>
      </c>
      <c r="M13" s="30" t="s">
        <v>585</v>
      </c>
    </row>
    <row r="14" spans="1:13" customFormat="1" ht="15.75" customHeight="1" x14ac:dyDescent="0.2">
      <c r="A14" s="16" t="s">
        <v>44</v>
      </c>
      <c r="B14" s="16" t="s">
        <v>36</v>
      </c>
      <c r="C14" s="16" t="s">
        <v>17</v>
      </c>
      <c r="D14" s="19">
        <v>3.7</v>
      </c>
      <c r="E14" s="16">
        <v>46</v>
      </c>
      <c r="F14" s="17">
        <v>0.52</v>
      </c>
      <c r="G14" s="46">
        <v>222.56</v>
      </c>
      <c r="H14" s="19">
        <v>428</v>
      </c>
      <c r="I14" s="27">
        <v>6</v>
      </c>
      <c r="J14" s="28" t="s">
        <v>31</v>
      </c>
      <c r="K14" s="28" t="s">
        <v>596</v>
      </c>
      <c r="L14" s="29">
        <v>9</v>
      </c>
      <c r="M14" s="30" t="s">
        <v>586</v>
      </c>
    </row>
    <row r="15" spans="1:13" customFormat="1" ht="15.75" customHeight="1" x14ac:dyDescent="0.2">
      <c r="A15" s="16" t="s">
        <v>594</v>
      </c>
      <c r="B15" s="16" t="s">
        <v>36</v>
      </c>
      <c r="C15" s="16" t="s">
        <v>17</v>
      </c>
      <c r="D15" s="19">
        <v>6.1</v>
      </c>
      <c r="E15" s="16">
        <v>60</v>
      </c>
      <c r="F15" s="17">
        <v>1.47</v>
      </c>
      <c r="G15" s="46">
        <v>1943.34</v>
      </c>
      <c r="H15" s="19">
        <v>1322</v>
      </c>
      <c r="I15" s="27">
        <v>5</v>
      </c>
      <c r="J15" s="28" t="s">
        <v>583</v>
      </c>
      <c r="K15" s="28" t="s">
        <v>596</v>
      </c>
      <c r="L15" s="29">
        <v>10</v>
      </c>
      <c r="M15" s="30" t="s">
        <v>587</v>
      </c>
    </row>
    <row r="16" spans="1:13" customFormat="1" ht="15.75" customHeight="1" x14ac:dyDescent="0.2">
      <c r="A16" s="16" t="s">
        <v>45</v>
      </c>
      <c r="B16" s="16" t="s">
        <v>36</v>
      </c>
      <c r="C16" s="16" t="s">
        <v>17</v>
      </c>
      <c r="D16" s="19">
        <v>7</v>
      </c>
      <c r="E16" s="16">
        <v>49</v>
      </c>
      <c r="F16" s="17">
        <v>1.1200000000000001</v>
      </c>
      <c r="G16" s="46">
        <v>659.68000000000006</v>
      </c>
      <c r="H16" s="19">
        <v>589</v>
      </c>
      <c r="I16" s="27">
        <v>10</v>
      </c>
      <c r="J16" s="28" t="s">
        <v>587</v>
      </c>
      <c r="K16" s="28" t="s">
        <v>596</v>
      </c>
      <c r="L16" s="29">
        <v>11</v>
      </c>
      <c r="M16" s="30" t="s">
        <v>588</v>
      </c>
    </row>
    <row r="17" spans="1:15" customFormat="1" ht="15.75" customHeight="1" x14ac:dyDescent="0.2">
      <c r="A17" s="16" t="s">
        <v>46</v>
      </c>
      <c r="B17" s="16" t="s">
        <v>36</v>
      </c>
      <c r="C17" s="16" t="s">
        <v>17</v>
      </c>
      <c r="D17" s="19">
        <v>6</v>
      </c>
      <c r="E17" s="16">
        <v>56</v>
      </c>
      <c r="F17" s="17">
        <v>1.26</v>
      </c>
      <c r="G17" s="46">
        <v>884.52</v>
      </c>
      <c r="H17" s="19">
        <v>702</v>
      </c>
      <c r="I17" s="27">
        <v>5</v>
      </c>
      <c r="J17" s="28" t="s">
        <v>583</v>
      </c>
      <c r="K17" s="28" t="s">
        <v>596</v>
      </c>
      <c r="L17" s="29">
        <v>12</v>
      </c>
      <c r="M17" s="30" t="s">
        <v>589</v>
      </c>
    </row>
    <row r="18" spans="1:15" customFormat="1" ht="15.75" customHeight="1" x14ac:dyDescent="0.2">
      <c r="A18" s="16" t="s">
        <v>47</v>
      </c>
      <c r="B18" s="16" t="s">
        <v>36</v>
      </c>
      <c r="C18" s="16" t="s">
        <v>17</v>
      </c>
      <c r="D18" s="19">
        <v>5.9</v>
      </c>
      <c r="E18" s="16">
        <v>55</v>
      </c>
      <c r="F18" s="17">
        <v>1.19</v>
      </c>
      <c r="G18" s="46">
        <v>716.38</v>
      </c>
      <c r="H18" s="19">
        <v>602</v>
      </c>
      <c r="I18" s="27">
        <v>5</v>
      </c>
      <c r="J18" s="28" t="s">
        <v>583</v>
      </c>
      <c r="K18" s="28" t="s">
        <v>596</v>
      </c>
      <c r="L18" s="29">
        <v>13</v>
      </c>
      <c r="M18" s="30" t="s">
        <v>590</v>
      </c>
    </row>
    <row r="19" spans="1:15" customFormat="1" ht="15.75" customHeight="1" x14ac:dyDescent="0.2">
      <c r="A19" s="16" t="s">
        <v>48</v>
      </c>
      <c r="B19" s="16" t="s">
        <v>36</v>
      </c>
      <c r="C19" s="16" t="s">
        <v>17</v>
      </c>
      <c r="D19" s="19">
        <v>7.5</v>
      </c>
      <c r="E19" s="16">
        <v>45</v>
      </c>
      <c r="F19" s="17">
        <v>1.01</v>
      </c>
      <c r="G19" s="46">
        <v>584.79</v>
      </c>
      <c r="H19" s="19">
        <v>579</v>
      </c>
      <c r="I19" s="27">
        <v>1</v>
      </c>
      <c r="J19" s="28" t="s">
        <v>23</v>
      </c>
      <c r="K19" s="28" t="s">
        <v>596</v>
      </c>
      <c r="L19" s="29">
        <v>14</v>
      </c>
      <c r="M19" s="30" t="s">
        <v>30</v>
      </c>
    </row>
    <row r="20" spans="1:15" customFormat="1" ht="15.75" customHeight="1" x14ac:dyDescent="0.25">
      <c r="A20" s="16" t="s">
        <v>49</v>
      </c>
      <c r="B20" s="16" t="s">
        <v>36</v>
      </c>
      <c r="C20" s="16" t="s">
        <v>17</v>
      </c>
      <c r="D20" s="19">
        <v>7.7</v>
      </c>
      <c r="E20" s="16">
        <v>57</v>
      </c>
      <c r="F20" s="17">
        <v>1.68</v>
      </c>
      <c r="G20" s="46">
        <v>1491.84</v>
      </c>
      <c r="H20" s="19">
        <v>888</v>
      </c>
      <c r="I20" s="27">
        <v>14</v>
      </c>
      <c r="J20" s="28" t="s">
        <v>30</v>
      </c>
      <c r="K20" s="28" t="s">
        <v>596</v>
      </c>
      <c r="L20" s="29">
        <v>15</v>
      </c>
      <c r="M20" s="30" t="s">
        <v>591</v>
      </c>
      <c r="O20" s="43"/>
    </row>
    <row r="21" spans="1:15" customFormat="1" ht="15.75" customHeight="1" x14ac:dyDescent="0.25">
      <c r="A21" s="16" t="s">
        <v>50</v>
      </c>
      <c r="B21" s="16" t="s">
        <v>36</v>
      </c>
      <c r="C21" s="16" t="s">
        <v>17</v>
      </c>
      <c r="D21" s="19">
        <v>7.4</v>
      </c>
      <c r="E21" s="16">
        <v>44</v>
      </c>
      <c r="F21" s="17">
        <v>0.95</v>
      </c>
      <c r="G21" s="46">
        <v>550.04999999999995</v>
      </c>
      <c r="H21" s="19">
        <v>579</v>
      </c>
      <c r="I21" s="27">
        <v>1</v>
      </c>
      <c r="J21" s="28" t="s">
        <v>23</v>
      </c>
      <c r="K21" s="28" t="s">
        <v>596</v>
      </c>
      <c r="L21" s="29">
        <v>16</v>
      </c>
      <c r="M21" s="30" t="s">
        <v>24</v>
      </c>
      <c r="N21" s="43"/>
    </row>
    <row r="22" spans="1:15" customFormat="1" ht="15.75" customHeight="1" x14ac:dyDescent="0.2">
      <c r="A22" s="16" t="s">
        <v>51</v>
      </c>
      <c r="B22" s="16" t="s">
        <v>36</v>
      </c>
      <c r="C22" s="16" t="s">
        <v>17</v>
      </c>
      <c r="D22" s="19">
        <v>5.3</v>
      </c>
      <c r="E22" s="16">
        <v>44</v>
      </c>
      <c r="F22" s="17">
        <v>0.68</v>
      </c>
      <c r="G22" s="46">
        <v>380.12</v>
      </c>
      <c r="H22" s="19">
        <v>559</v>
      </c>
      <c r="I22" s="27">
        <v>10</v>
      </c>
      <c r="J22" s="28" t="s">
        <v>587</v>
      </c>
      <c r="K22" s="28" t="s">
        <v>596</v>
      </c>
      <c r="L22" s="29">
        <v>17</v>
      </c>
      <c r="M22" s="49" t="s">
        <v>592</v>
      </c>
    </row>
    <row r="23" spans="1:15" customFormat="1" ht="15.75" customHeight="1" x14ac:dyDescent="0.2">
      <c r="A23" s="16" t="s">
        <v>52</v>
      </c>
      <c r="B23" s="16" t="s">
        <v>36</v>
      </c>
      <c r="C23" s="16" t="s">
        <v>17</v>
      </c>
      <c r="D23" s="19">
        <v>6</v>
      </c>
      <c r="E23" s="16">
        <v>38</v>
      </c>
      <c r="F23" s="17">
        <v>0.56999999999999995</v>
      </c>
      <c r="G23" s="46">
        <v>290.13</v>
      </c>
      <c r="H23" s="19">
        <v>509.00000000000006</v>
      </c>
      <c r="I23" s="27">
        <v>10</v>
      </c>
      <c r="J23" s="28" t="s">
        <v>587</v>
      </c>
      <c r="K23" s="28" t="s">
        <v>596</v>
      </c>
      <c r="L23" s="29">
        <v>18</v>
      </c>
      <c r="M23" s="30" t="s">
        <v>593</v>
      </c>
    </row>
    <row r="24" spans="1:15" customFormat="1" ht="15.75" customHeight="1" x14ac:dyDescent="0.2">
      <c r="A24" s="16" t="s">
        <v>53</v>
      </c>
      <c r="B24" s="16" t="s">
        <v>36</v>
      </c>
      <c r="C24" s="16" t="s">
        <v>17</v>
      </c>
      <c r="D24" s="19">
        <v>6</v>
      </c>
      <c r="E24" s="16">
        <v>43</v>
      </c>
      <c r="F24" s="17">
        <v>0.73</v>
      </c>
      <c r="G24" s="46">
        <v>400.77</v>
      </c>
      <c r="H24" s="19">
        <v>549</v>
      </c>
      <c r="I24" s="27">
        <v>10</v>
      </c>
      <c r="J24" s="28" t="s">
        <v>587</v>
      </c>
      <c r="K24" s="28" t="s">
        <v>596</v>
      </c>
      <c r="L24" s="29">
        <v>19</v>
      </c>
      <c r="M24" s="50"/>
    </row>
    <row r="25" spans="1:15" customFormat="1" ht="15.75" customHeight="1" x14ac:dyDescent="0.2">
      <c r="A25" s="16" t="s">
        <v>54</v>
      </c>
      <c r="B25" s="16" t="s">
        <v>36</v>
      </c>
      <c r="C25" s="16" t="s">
        <v>17</v>
      </c>
      <c r="D25" s="19">
        <v>6</v>
      </c>
      <c r="E25" s="16">
        <v>41</v>
      </c>
      <c r="F25" s="17">
        <v>0.66</v>
      </c>
      <c r="G25" s="46">
        <v>355.74</v>
      </c>
      <c r="H25" s="19">
        <v>539</v>
      </c>
      <c r="I25" s="27">
        <v>10</v>
      </c>
      <c r="J25" s="28" t="s">
        <v>587</v>
      </c>
      <c r="K25" s="28" t="s">
        <v>596</v>
      </c>
      <c r="L25" s="29">
        <v>20</v>
      </c>
      <c r="M25" s="30"/>
    </row>
    <row r="26" spans="1:15" customFormat="1" ht="15.75" customHeight="1" x14ac:dyDescent="0.2">
      <c r="A26" s="16" t="s">
        <v>55</v>
      </c>
      <c r="B26" s="16" t="s">
        <v>36</v>
      </c>
      <c r="C26" s="16" t="s">
        <v>17</v>
      </c>
      <c r="D26" s="19">
        <v>4.7</v>
      </c>
      <c r="E26" s="16">
        <v>47</v>
      </c>
      <c r="F26" s="17">
        <v>0.69</v>
      </c>
      <c r="G26" s="46">
        <v>392.60999999999996</v>
      </c>
      <c r="H26" s="19">
        <v>569</v>
      </c>
      <c r="I26" s="27">
        <v>10</v>
      </c>
      <c r="J26" s="28" t="s">
        <v>587</v>
      </c>
      <c r="K26" s="28" t="s">
        <v>596</v>
      </c>
      <c r="L26" s="29">
        <v>21</v>
      </c>
      <c r="M26" s="30"/>
    </row>
    <row r="27" spans="1:15" customFormat="1" ht="15.75" customHeight="1" x14ac:dyDescent="0.2">
      <c r="A27" s="16" t="s">
        <v>56</v>
      </c>
      <c r="B27" s="16" t="s">
        <v>36</v>
      </c>
      <c r="C27" s="16" t="s">
        <v>17</v>
      </c>
      <c r="D27" s="19">
        <v>5</v>
      </c>
      <c r="E27" s="16">
        <v>38</v>
      </c>
      <c r="F27" s="17">
        <v>0.47</v>
      </c>
      <c r="G27" s="46">
        <v>257.56</v>
      </c>
      <c r="H27" s="19">
        <v>548</v>
      </c>
      <c r="I27" s="27">
        <v>6</v>
      </c>
      <c r="J27" s="28" t="s">
        <v>31</v>
      </c>
      <c r="K27" s="28" t="s">
        <v>596</v>
      </c>
      <c r="L27" s="29">
        <v>22</v>
      </c>
      <c r="M27" s="30"/>
    </row>
    <row r="28" spans="1:15" customFormat="1" ht="15.75" customHeight="1" x14ac:dyDescent="0.2">
      <c r="A28" s="16" t="s">
        <v>57</v>
      </c>
      <c r="B28" s="16" t="s">
        <v>36</v>
      </c>
      <c r="C28" s="16" t="s">
        <v>17</v>
      </c>
      <c r="D28" s="19">
        <v>5.5</v>
      </c>
      <c r="E28" s="16">
        <v>44</v>
      </c>
      <c r="F28" s="17">
        <v>0.7</v>
      </c>
      <c r="G28" s="46">
        <v>384.29999999999995</v>
      </c>
      <c r="H28" s="19">
        <v>549</v>
      </c>
      <c r="I28" s="27">
        <v>10</v>
      </c>
      <c r="J28" s="28" t="s">
        <v>587</v>
      </c>
      <c r="K28" s="28" t="s">
        <v>596</v>
      </c>
      <c r="L28" s="29">
        <v>23</v>
      </c>
      <c r="M28" s="30"/>
    </row>
    <row r="29" spans="1:15" customFormat="1" ht="15.75" customHeight="1" x14ac:dyDescent="0.2">
      <c r="A29" s="16" t="s">
        <v>58</v>
      </c>
      <c r="B29" s="16" t="s">
        <v>36</v>
      </c>
      <c r="C29" s="16" t="s">
        <v>17</v>
      </c>
      <c r="D29" s="19">
        <v>6.5</v>
      </c>
      <c r="E29" s="16">
        <v>42</v>
      </c>
      <c r="F29" s="17">
        <v>0.76</v>
      </c>
      <c r="G29" s="46">
        <v>674.88</v>
      </c>
      <c r="H29" s="19">
        <v>888</v>
      </c>
      <c r="I29" s="27">
        <v>14</v>
      </c>
      <c r="J29" s="28" t="s">
        <v>30</v>
      </c>
      <c r="K29" s="28" t="s">
        <v>596</v>
      </c>
      <c r="L29" s="29">
        <v>24</v>
      </c>
      <c r="M29" s="30"/>
    </row>
    <row r="30" spans="1:15" customFormat="1" ht="15.75" customHeight="1" x14ac:dyDescent="0.2">
      <c r="A30" s="16" t="s">
        <v>59</v>
      </c>
      <c r="B30" s="16" t="s">
        <v>36</v>
      </c>
      <c r="C30" s="16" t="s">
        <v>17</v>
      </c>
      <c r="D30" s="19">
        <v>5</v>
      </c>
      <c r="E30" s="16">
        <v>39</v>
      </c>
      <c r="F30" s="17">
        <v>0.5</v>
      </c>
      <c r="G30" s="46">
        <v>254.5</v>
      </c>
      <c r="H30" s="19">
        <v>509</v>
      </c>
      <c r="I30" s="27">
        <v>10</v>
      </c>
      <c r="J30" s="28" t="s">
        <v>587</v>
      </c>
      <c r="K30" s="28" t="s">
        <v>596</v>
      </c>
      <c r="L30" s="29">
        <v>24</v>
      </c>
      <c r="M30" s="30"/>
    </row>
    <row r="31" spans="1:15" customFormat="1" ht="15.75" customHeight="1" x14ac:dyDescent="0.2">
      <c r="A31" s="16" t="s">
        <v>60</v>
      </c>
      <c r="B31" s="16" t="s">
        <v>36</v>
      </c>
      <c r="C31" s="16" t="s">
        <v>17</v>
      </c>
      <c r="D31" s="19">
        <v>6</v>
      </c>
      <c r="E31" s="16">
        <v>49</v>
      </c>
      <c r="F31" s="17">
        <v>0.96</v>
      </c>
      <c r="G31" s="46">
        <v>555.84</v>
      </c>
      <c r="H31" s="19">
        <v>579</v>
      </c>
      <c r="I31" s="27">
        <v>10</v>
      </c>
      <c r="J31" s="28" t="s">
        <v>587</v>
      </c>
      <c r="K31" s="28" t="s">
        <v>596</v>
      </c>
      <c r="L31" s="29">
        <v>26</v>
      </c>
      <c r="M31" s="30"/>
    </row>
    <row r="32" spans="1:15" customFormat="1" ht="15.75" customHeight="1" x14ac:dyDescent="0.2">
      <c r="A32" s="16" t="s">
        <v>61</v>
      </c>
      <c r="B32" s="16" t="s">
        <v>36</v>
      </c>
      <c r="C32" s="16" t="s">
        <v>17</v>
      </c>
      <c r="D32" s="19">
        <v>6</v>
      </c>
      <c r="E32" s="16">
        <v>42</v>
      </c>
      <c r="F32" s="17">
        <v>0.7</v>
      </c>
      <c r="G32" s="46">
        <v>384.29999999999995</v>
      </c>
      <c r="H32" s="19">
        <v>549</v>
      </c>
      <c r="I32" s="27">
        <v>10</v>
      </c>
      <c r="J32" s="28" t="s">
        <v>587</v>
      </c>
      <c r="K32" s="28" t="s">
        <v>596</v>
      </c>
      <c r="L32" s="29">
        <v>27</v>
      </c>
      <c r="M32" s="30"/>
    </row>
    <row r="33" spans="1:13" customFormat="1" ht="15.75" customHeight="1" x14ac:dyDescent="0.2">
      <c r="A33" s="16" t="s">
        <v>62</v>
      </c>
      <c r="B33" s="16" t="s">
        <v>36</v>
      </c>
      <c r="C33" s="16" t="s">
        <v>17</v>
      </c>
      <c r="D33" s="19">
        <v>5.0999999999999996</v>
      </c>
      <c r="E33" s="16">
        <v>47</v>
      </c>
      <c r="F33" s="17">
        <v>0.75</v>
      </c>
      <c r="G33" s="46">
        <v>411.75</v>
      </c>
      <c r="H33" s="19">
        <v>549</v>
      </c>
      <c r="I33" s="27">
        <v>10</v>
      </c>
      <c r="J33" s="28" t="s">
        <v>587</v>
      </c>
      <c r="K33" s="28" t="s">
        <v>596</v>
      </c>
      <c r="L33" s="29">
        <v>28</v>
      </c>
      <c r="M33" s="30"/>
    </row>
    <row r="34" spans="1:13" customFormat="1" ht="15.75" customHeight="1" x14ac:dyDescent="0.2">
      <c r="A34" s="16" t="s">
        <v>63</v>
      </c>
      <c r="B34" s="16" t="s">
        <v>36</v>
      </c>
      <c r="C34" s="16" t="s">
        <v>17</v>
      </c>
      <c r="D34" s="19">
        <v>5.6</v>
      </c>
      <c r="E34" s="16">
        <v>45</v>
      </c>
      <c r="F34" s="17">
        <v>0.75</v>
      </c>
      <c r="G34" s="46">
        <v>426.75</v>
      </c>
      <c r="H34" s="19">
        <v>569</v>
      </c>
      <c r="I34" s="27">
        <v>10</v>
      </c>
      <c r="J34" s="28" t="s">
        <v>587</v>
      </c>
      <c r="K34" s="28" t="s">
        <v>596</v>
      </c>
      <c r="L34" s="29">
        <v>29</v>
      </c>
      <c r="M34" s="30"/>
    </row>
    <row r="35" spans="1:13" customFormat="1" ht="15.75" customHeight="1" x14ac:dyDescent="0.2">
      <c r="A35" s="16" t="s">
        <v>64</v>
      </c>
      <c r="B35" s="16" t="s">
        <v>36</v>
      </c>
      <c r="C35" s="16" t="s">
        <v>17</v>
      </c>
      <c r="D35" s="19">
        <v>5.7</v>
      </c>
      <c r="E35" s="16">
        <v>49</v>
      </c>
      <c r="F35" s="17">
        <v>0.91</v>
      </c>
      <c r="G35" s="46">
        <v>808.08</v>
      </c>
      <c r="H35" s="19">
        <v>888</v>
      </c>
      <c r="I35" s="27">
        <v>14</v>
      </c>
      <c r="J35" s="28" t="s">
        <v>30</v>
      </c>
      <c r="K35" s="28" t="s">
        <v>596</v>
      </c>
      <c r="L35" s="29">
        <v>30</v>
      </c>
      <c r="M35" s="30"/>
    </row>
    <row r="36" spans="1:13" customFormat="1" ht="15.75" customHeight="1" x14ac:dyDescent="0.2">
      <c r="A36" s="16" t="s">
        <v>65</v>
      </c>
      <c r="B36" s="16" t="s">
        <v>36</v>
      </c>
      <c r="C36" s="16" t="s">
        <v>17</v>
      </c>
      <c r="D36" s="19">
        <v>5</v>
      </c>
      <c r="E36" s="16">
        <v>45</v>
      </c>
      <c r="F36" s="17">
        <v>0.67</v>
      </c>
      <c r="G36" s="46">
        <v>381.23</v>
      </c>
      <c r="H36" s="19">
        <v>569</v>
      </c>
      <c r="I36" s="27">
        <v>10</v>
      </c>
      <c r="J36" s="28" t="s">
        <v>587</v>
      </c>
      <c r="K36" s="28" t="s">
        <v>596</v>
      </c>
      <c r="L36" s="29">
        <v>31</v>
      </c>
      <c r="M36" s="30"/>
    </row>
    <row r="37" spans="1:13" customFormat="1" ht="15.75" customHeight="1" x14ac:dyDescent="0.2">
      <c r="A37" s="16" t="s">
        <v>66</v>
      </c>
      <c r="B37" s="16" t="s">
        <v>36</v>
      </c>
      <c r="C37" s="16" t="s">
        <v>17</v>
      </c>
      <c r="D37" s="19">
        <v>5</v>
      </c>
      <c r="E37" s="16">
        <v>47</v>
      </c>
      <c r="F37" s="17">
        <v>0.73</v>
      </c>
      <c r="G37" s="46">
        <v>414.64</v>
      </c>
      <c r="H37" s="19">
        <v>568</v>
      </c>
      <c r="I37" s="27">
        <v>6</v>
      </c>
      <c r="J37" s="28" t="s">
        <v>31</v>
      </c>
      <c r="K37" s="28" t="s">
        <v>596</v>
      </c>
      <c r="L37" s="29">
        <v>32</v>
      </c>
      <c r="M37" s="30"/>
    </row>
    <row r="38" spans="1:13" customFormat="1" ht="15.75" customHeight="1" x14ac:dyDescent="0.2">
      <c r="A38" s="16" t="s">
        <v>67</v>
      </c>
      <c r="B38" s="16" t="s">
        <v>36</v>
      </c>
      <c r="C38" s="16" t="s">
        <v>17</v>
      </c>
      <c r="D38" s="19">
        <v>5.2</v>
      </c>
      <c r="E38" s="16">
        <v>47</v>
      </c>
      <c r="F38" s="17">
        <v>0.76</v>
      </c>
      <c r="G38" s="46">
        <v>424.84000000000003</v>
      </c>
      <c r="H38" s="19">
        <v>559</v>
      </c>
      <c r="I38" s="27">
        <v>10</v>
      </c>
      <c r="J38" s="28" t="s">
        <v>587</v>
      </c>
      <c r="K38" s="28" t="s">
        <v>596</v>
      </c>
      <c r="L38" s="29">
        <v>33</v>
      </c>
      <c r="M38" s="30"/>
    </row>
    <row r="39" spans="1:13" customFormat="1" ht="15.75" customHeight="1" x14ac:dyDescent="0.2">
      <c r="A39" s="16" t="s">
        <v>68</v>
      </c>
      <c r="B39" s="16" t="s">
        <v>36</v>
      </c>
      <c r="C39" s="16" t="s">
        <v>17</v>
      </c>
      <c r="D39" s="19">
        <v>5</v>
      </c>
      <c r="E39" s="16">
        <v>49</v>
      </c>
      <c r="F39" s="17">
        <v>0.8</v>
      </c>
      <c r="G39" s="46">
        <v>455.20000000000005</v>
      </c>
      <c r="H39" s="19">
        <v>569</v>
      </c>
      <c r="I39" s="27">
        <v>10</v>
      </c>
      <c r="J39" s="28" t="s">
        <v>587</v>
      </c>
      <c r="K39" s="28" t="s">
        <v>596</v>
      </c>
      <c r="L39" s="29">
        <v>34</v>
      </c>
      <c r="M39" s="30"/>
    </row>
    <row r="40" spans="1:13" customFormat="1" ht="15.75" customHeight="1" x14ac:dyDescent="0.2">
      <c r="A40" s="16" t="s">
        <v>69</v>
      </c>
      <c r="B40" s="16" t="s">
        <v>36</v>
      </c>
      <c r="C40" s="16" t="s">
        <v>17</v>
      </c>
      <c r="D40" s="19">
        <v>4.7</v>
      </c>
      <c r="E40" s="16">
        <v>42</v>
      </c>
      <c r="F40" s="17">
        <v>0.55000000000000004</v>
      </c>
      <c r="G40" s="46">
        <v>296.45000000000005</v>
      </c>
      <c r="H40" s="19">
        <v>539</v>
      </c>
      <c r="I40" s="27">
        <v>10</v>
      </c>
      <c r="J40" s="28" t="s">
        <v>587</v>
      </c>
      <c r="K40" s="28" t="s">
        <v>596</v>
      </c>
      <c r="L40" s="29">
        <v>35</v>
      </c>
      <c r="M40" s="30"/>
    </row>
    <row r="41" spans="1:13" customFormat="1" ht="15.75" customHeight="1" x14ac:dyDescent="0.2">
      <c r="A41" s="16" t="s">
        <v>70</v>
      </c>
      <c r="B41" s="16" t="s">
        <v>36</v>
      </c>
      <c r="C41" s="16" t="s">
        <v>17</v>
      </c>
      <c r="D41" s="19">
        <v>5</v>
      </c>
      <c r="E41" s="16">
        <v>41</v>
      </c>
      <c r="F41" s="17">
        <v>0.55000000000000004</v>
      </c>
      <c r="G41" s="46">
        <v>301.95000000000005</v>
      </c>
      <c r="H41" s="19">
        <v>549</v>
      </c>
      <c r="I41" s="27">
        <v>10</v>
      </c>
      <c r="J41" s="28" t="s">
        <v>587</v>
      </c>
      <c r="K41" s="28" t="s">
        <v>596</v>
      </c>
      <c r="L41" s="29">
        <v>36</v>
      </c>
      <c r="M41" s="30"/>
    </row>
    <row r="42" spans="1:13" customFormat="1" ht="15.75" customHeight="1" x14ac:dyDescent="0.2">
      <c r="A42" s="16" t="s">
        <v>71</v>
      </c>
      <c r="B42" s="16" t="s">
        <v>36</v>
      </c>
      <c r="C42" s="16" t="s">
        <v>17</v>
      </c>
      <c r="D42" s="19">
        <v>4.4000000000000004</v>
      </c>
      <c r="E42" s="16">
        <v>51</v>
      </c>
      <c r="F42" s="17">
        <v>0.76</v>
      </c>
      <c r="G42" s="46">
        <v>431.68</v>
      </c>
      <c r="H42" s="19">
        <v>568</v>
      </c>
      <c r="I42" s="27">
        <v>6</v>
      </c>
      <c r="J42" s="28" t="s">
        <v>31</v>
      </c>
      <c r="K42" s="28" t="s">
        <v>596</v>
      </c>
      <c r="L42" s="29">
        <v>37</v>
      </c>
      <c r="M42" s="30"/>
    </row>
    <row r="43" spans="1:13" customFormat="1" ht="15.75" customHeight="1" x14ac:dyDescent="0.2">
      <c r="A43" s="16" t="s">
        <v>72</v>
      </c>
      <c r="B43" s="16" t="s">
        <v>36</v>
      </c>
      <c r="C43" s="16" t="s">
        <v>17</v>
      </c>
      <c r="D43" s="19">
        <v>5</v>
      </c>
      <c r="E43" s="16">
        <v>54</v>
      </c>
      <c r="F43" s="17">
        <v>0.97</v>
      </c>
      <c r="G43" s="46">
        <v>632.43999999999994</v>
      </c>
      <c r="H43" s="19">
        <v>652</v>
      </c>
      <c r="I43" s="27">
        <v>5</v>
      </c>
      <c r="J43" s="28" t="s">
        <v>583</v>
      </c>
      <c r="K43" s="28" t="s">
        <v>596</v>
      </c>
      <c r="L43" s="29">
        <v>38</v>
      </c>
      <c r="M43" s="30"/>
    </row>
    <row r="44" spans="1:13" customFormat="1" ht="15.75" customHeight="1" x14ac:dyDescent="0.2">
      <c r="A44" s="16" t="s">
        <v>73</v>
      </c>
      <c r="B44" s="16" t="s">
        <v>36</v>
      </c>
      <c r="C44" s="16" t="s">
        <v>17</v>
      </c>
      <c r="D44" s="19">
        <v>4.9000000000000004</v>
      </c>
      <c r="E44" s="16">
        <v>44</v>
      </c>
      <c r="F44" s="17">
        <v>0.63</v>
      </c>
      <c r="G44" s="46">
        <v>352.17</v>
      </c>
      <c r="H44" s="19">
        <v>559</v>
      </c>
      <c r="I44" s="27">
        <v>10</v>
      </c>
      <c r="J44" s="28" t="s">
        <v>587</v>
      </c>
      <c r="K44" s="28" t="s">
        <v>596</v>
      </c>
      <c r="L44" s="29">
        <v>39</v>
      </c>
      <c r="M44" s="30"/>
    </row>
    <row r="45" spans="1:13" customFormat="1" ht="15.75" customHeight="1" x14ac:dyDescent="0.2">
      <c r="A45" s="16" t="s">
        <v>74</v>
      </c>
      <c r="B45" s="16" t="s">
        <v>36</v>
      </c>
      <c r="C45" s="16" t="s">
        <v>17</v>
      </c>
      <c r="D45" s="19">
        <v>5</v>
      </c>
      <c r="E45" s="16">
        <v>53</v>
      </c>
      <c r="F45" s="17">
        <v>0.94</v>
      </c>
      <c r="G45" s="46">
        <v>736.02</v>
      </c>
      <c r="H45" s="19">
        <v>783</v>
      </c>
      <c r="I45" s="27">
        <v>15</v>
      </c>
      <c r="J45" s="28" t="s">
        <v>591</v>
      </c>
      <c r="K45" s="28" t="s">
        <v>596</v>
      </c>
      <c r="L45" s="31">
        <v>40</v>
      </c>
      <c r="M45" s="32"/>
    </row>
    <row r="46" spans="1:13" customFormat="1" ht="15.75" customHeight="1" x14ac:dyDescent="0.2">
      <c r="A46" s="16" t="s">
        <v>75</v>
      </c>
      <c r="B46" s="16" t="s">
        <v>36</v>
      </c>
      <c r="C46" s="16" t="s">
        <v>17</v>
      </c>
      <c r="D46" s="19">
        <v>5.2</v>
      </c>
      <c r="E46" s="16">
        <v>45</v>
      </c>
      <c r="F46" s="17">
        <v>0.7</v>
      </c>
      <c r="G46" s="46">
        <v>398.29999999999995</v>
      </c>
      <c r="H46" s="19">
        <v>569</v>
      </c>
      <c r="I46" s="27">
        <v>10</v>
      </c>
      <c r="J46" s="28" t="s">
        <v>587</v>
      </c>
      <c r="K46" s="28" t="s">
        <v>596</v>
      </c>
      <c r="M46" s="33"/>
    </row>
    <row r="47" spans="1:13" customFormat="1" ht="15.75" customHeight="1" x14ac:dyDescent="0.2">
      <c r="A47" s="16" t="s">
        <v>76</v>
      </c>
      <c r="B47" s="16" t="s">
        <v>36</v>
      </c>
      <c r="C47" s="16" t="s">
        <v>17</v>
      </c>
      <c r="D47" s="19">
        <v>5</v>
      </c>
      <c r="E47" s="16">
        <v>37</v>
      </c>
      <c r="F47" s="17">
        <v>0.45</v>
      </c>
      <c r="G47" s="46">
        <v>206.55</v>
      </c>
      <c r="H47" s="19">
        <v>459</v>
      </c>
      <c r="I47" s="27">
        <v>10</v>
      </c>
      <c r="J47" s="28" t="s">
        <v>587</v>
      </c>
      <c r="K47" s="28" t="s">
        <v>596</v>
      </c>
      <c r="M47" s="33"/>
    </row>
    <row r="48" spans="1:13" customFormat="1" ht="15.75" customHeight="1" x14ac:dyDescent="0.2">
      <c r="A48" s="16" t="s">
        <v>77</v>
      </c>
      <c r="B48" s="16" t="s">
        <v>36</v>
      </c>
      <c r="C48" s="16" t="s">
        <v>17</v>
      </c>
      <c r="D48" s="19">
        <v>5</v>
      </c>
      <c r="E48" s="16">
        <v>44</v>
      </c>
      <c r="F48" s="17">
        <v>0.64</v>
      </c>
      <c r="G48" s="46">
        <v>351.36</v>
      </c>
      <c r="H48" s="19">
        <v>549</v>
      </c>
      <c r="I48" s="27">
        <v>10</v>
      </c>
      <c r="J48" s="28" t="s">
        <v>587</v>
      </c>
      <c r="K48" s="28" t="s">
        <v>596</v>
      </c>
      <c r="M48" s="33"/>
    </row>
    <row r="49" spans="1:13" customFormat="1" ht="15.75" customHeight="1" x14ac:dyDescent="0.2">
      <c r="A49" s="16" t="s">
        <v>78</v>
      </c>
      <c r="B49" s="16" t="s">
        <v>36</v>
      </c>
      <c r="C49" s="16" t="s">
        <v>17</v>
      </c>
      <c r="D49" s="19">
        <v>4.5999999999999996</v>
      </c>
      <c r="E49" s="16">
        <v>45</v>
      </c>
      <c r="F49" s="17">
        <v>0.62</v>
      </c>
      <c r="G49" s="46">
        <v>334.18</v>
      </c>
      <c r="H49" s="19">
        <v>539</v>
      </c>
      <c r="I49" s="27">
        <v>10</v>
      </c>
      <c r="J49" s="28" t="s">
        <v>587</v>
      </c>
      <c r="K49" s="28" t="s">
        <v>596</v>
      </c>
      <c r="M49" s="33"/>
    </row>
    <row r="50" spans="1:13" customFormat="1" ht="15.75" customHeight="1" x14ac:dyDescent="0.2">
      <c r="A50" s="16" t="s">
        <v>79</v>
      </c>
      <c r="B50" s="16" t="s">
        <v>36</v>
      </c>
      <c r="C50" s="16" t="s">
        <v>17</v>
      </c>
      <c r="D50" s="19">
        <v>5.4</v>
      </c>
      <c r="E50" s="16">
        <v>41</v>
      </c>
      <c r="F50" s="17">
        <v>0.6</v>
      </c>
      <c r="G50" s="46">
        <v>305.39999999999998</v>
      </c>
      <c r="H50" s="19">
        <v>509</v>
      </c>
      <c r="I50" s="27">
        <v>10</v>
      </c>
      <c r="J50" s="28" t="s">
        <v>587</v>
      </c>
      <c r="K50" s="28" t="s">
        <v>596</v>
      </c>
      <c r="M50" s="33"/>
    </row>
    <row r="51" spans="1:13" customFormat="1" ht="15.75" customHeight="1" x14ac:dyDescent="0.2">
      <c r="A51" s="16" t="s">
        <v>80</v>
      </c>
      <c r="B51" s="16" t="s">
        <v>36</v>
      </c>
      <c r="C51" s="16" t="s">
        <v>17</v>
      </c>
      <c r="D51" s="19">
        <v>5</v>
      </c>
      <c r="E51" s="16">
        <v>58</v>
      </c>
      <c r="F51" s="17">
        <v>1.1299999999999999</v>
      </c>
      <c r="G51" s="46">
        <v>1177.4599999999998</v>
      </c>
      <c r="H51" s="19">
        <v>1042</v>
      </c>
      <c r="I51" s="27">
        <v>5</v>
      </c>
      <c r="J51" s="28" t="s">
        <v>583</v>
      </c>
      <c r="K51" s="28" t="s">
        <v>596</v>
      </c>
      <c r="M51" s="33"/>
    </row>
    <row r="52" spans="1:13" customFormat="1" ht="15.75" customHeight="1" x14ac:dyDescent="0.2">
      <c r="A52" s="16" t="s">
        <v>81</v>
      </c>
      <c r="B52" s="16" t="s">
        <v>36</v>
      </c>
      <c r="C52" s="16" t="s">
        <v>17</v>
      </c>
      <c r="D52" s="19">
        <v>5</v>
      </c>
      <c r="E52" s="16">
        <v>46</v>
      </c>
      <c r="F52" s="17">
        <v>0.7</v>
      </c>
      <c r="G52" s="46">
        <v>405.29999999999995</v>
      </c>
      <c r="H52" s="19">
        <v>579</v>
      </c>
      <c r="I52" s="27">
        <v>10</v>
      </c>
      <c r="J52" s="28" t="s">
        <v>587</v>
      </c>
      <c r="K52" s="28" t="s">
        <v>596</v>
      </c>
      <c r="M52" s="33"/>
    </row>
    <row r="53" spans="1:13" customFormat="1" ht="15.75" customHeight="1" x14ac:dyDescent="0.2">
      <c r="A53" s="16" t="s">
        <v>82</v>
      </c>
      <c r="B53" s="16" t="s">
        <v>36</v>
      </c>
      <c r="C53" s="16" t="s">
        <v>17</v>
      </c>
      <c r="D53" s="19">
        <v>5.2</v>
      </c>
      <c r="E53" s="16">
        <v>50</v>
      </c>
      <c r="F53" s="17">
        <v>0.87</v>
      </c>
      <c r="G53" s="46">
        <v>503.73</v>
      </c>
      <c r="H53" s="19">
        <v>579</v>
      </c>
      <c r="I53" s="27">
        <v>10</v>
      </c>
      <c r="J53" s="28" t="s">
        <v>587</v>
      </c>
      <c r="K53" s="28" t="s">
        <v>596</v>
      </c>
      <c r="M53" s="33"/>
    </row>
    <row r="54" spans="1:13" customFormat="1" ht="15.75" customHeight="1" x14ac:dyDescent="0.2">
      <c r="A54" s="16" t="s">
        <v>83</v>
      </c>
      <c r="B54" s="16" t="s">
        <v>36</v>
      </c>
      <c r="C54" s="16" t="s">
        <v>17</v>
      </c>
      <c r="D54" s="19">
        <v>3.5</v>
      </c>
      <c r="E54" s="16">
        <v>50</v>
      </c>
      <c r="F54" s="17">
        <v>0.57999999999999996</v>
      </c>
      <c r="G54" s="46">
        <v>269.7</v>
      </c>
      <c r="H54" s="19">
        <v>465</v>
      </c>
      <c r="I54" s="27">
        <v>15</v>
      </c>
      <c r="J54" s="28" t="s">
        <v>591</v>
      </c>
      <c r="K54" s="28" t="s">
        <v>596</v>
      </c>
      <c r="M54" s="33"/>
    </row>
    <row r="55" spans="1:13" customFormat="1" ht="15.75" customHeight="1" x14ac:dyDescent="0.2">
      <c r="A55" s="16" t="s">
        <v>84</v>
      </c>
      <c r="B55" s="16" t="s">
        <v>36</v>
      </c>
      <c r="C55" s="16" t="s">
        <v>17</v>
      </c>
      <c r="D55" s="19">
        <v>3.5</v>
      </c>
      <c r="E55" s="16">
        <v>47</v>
      </c>
      <c r="F55" s="17">
        <v>0.51</v>
      </c>
      <c r="G55" s="46">
        <v>247.35</v>
      </c>
      <c r="H55" s="19">
        <v>485</v>
      </c>
      <c r="I55" s="27">
        <v>15</v>
      </c>
      <c r="J55" s="28" t="s">
        <v>591</v>
      </c>
      <c r="K55" s="28" t="s">
        <v>596</v>
      </c>
      <c r="M55" s="33"/>
    </row>
    <row r="56" spans="1:13" customFormat="1" ht="15.75" customHeight="1" x14ac:dyDescent="0.2">
      <c r="A56" s="16" t="s">
        <v>85</v>
      </c>
      <c r="B56" s="16" t="s">
        <v>36</v>
      </c>
      <c r="C56" s="16" t="s">
        <v>17</v>
      </c>
      <c r="D56" s="19">
        <v>4</v>
      </c>
      <c r="E56" s="16">
        <v>49</v>
      </c>
      <c r="F56" s="17">
        <v>0.64</v>
      </c>
      <c r="G56" s="46">
        <v>350.72</v>
      </c>
      <c r="H56" s="19">
        <v>548</v>
      </c>
      <c r="I56" s="27">
        <v>6</v>
      </c>
      <c r="J56" s="28" t="s">
        <v>31</v>
      </c>
      <c r="K56" s="28" t="s">
        <v>596</v>
      </c>
      <c r="M56" s="33"/>
    </row>
    <row r="57" spans="1:13" customFormat="1" ht="15.75" customHeight="1" x14ac:dyDescent="0.2">
      <c r="A57" s="16" t="s">
        <v>86</v>
      </c>
      <c r="B57" s="16" t="s">
        <v>36</v>
      </c>
      <c r="C57" s="16" t="s">
        <v>17</v>
      </c>
      <c r="D57" s="19">
        <v>3.8</v>
      </c>
      <c r="E57" s="16">
        <v>50</v>
      </c>
      <c r="F57" s="17">
        <v>0.63</v>
      </c>
      <c r="G57" s="46">
        <v>305.55</v>
      </c>
      <c r="H57" s="19">
        <v>485</v>
      </c>
      <c r="I57" s="27">
        <v>15</v>
      </c>
      <c r="J57" s="28" t="s">
        <v>591</v>
      </c>
      <c r="K57" s="28" t="s">
        <v>596</v>
      </c>
      <c r="M57" s="33"/>
    </row>
    <row r="58" spans="1:13" customFormat="1" ht="15.75" customHeight="1" x14ac:dyDescent="0.2">
      <c r="A58" s="16" t="s">
        <v>87</v>
      </c>
      <c r="B58" s="16" t="s">
        <v>36</v>
      </c>
      <c r="C58" s="16" t="s">
        <v>17</v>
      </c>
      <c r="D58" s="19">
        <v>4</v>
      </c>
      <c r="E58" s="16">
        <v>40</v>
      </c>
      <c r="F58" s="17">
        <v>0.42</v>
      </c>
      <c r="G58" s="46">
        <v>196.56</v>
      </c>
      <c r="H58" s="19">
        <v>468</v>
      </c>
      <c r="I58" s="27">
        <v>6</v>
      </c>
      <c r="J58" s="28" t="s">
        <v>31</v>
      </c>
      <c r="K58" s="28" t="s">
        <v>596</v>
      </c>
      <c r="M58" s="33"/>
    </row>
    <row r="59" spans="1:13" customFormat="1" ht="15.75" customHeight="1" x14ac:dyDescent="0.2">
      <c r="A59" s="16" t="s">
        <v>88</v>
      </c>
      <c r="B59" s="16" t="s">
        <v>36</v>
      </c>
      <c r="C59" s="16" t="s">
        <v>17</v>
      </c>
      <c r="D59" s="19">
        <v>4.5</v>
      </c>
      <c r="E59" s="16">
        <v>40</v>
      </c>
      <c r="F59" s="17">
        <v>0.47</v>
      </c>
      <c r="G59" s="46">
        <v>262.72999999999996</v>
      </c>
      <c r="H59" s="19">
        <v>559</v>
      </c>
      <c r="I59" s="27">
        <v>1</v>
      </c>
      <c r="J59" s="28" t="s">
        <v>23</v>
      </c>
      <c r="K59" s="28" t="s">
        <v>596</v>
      </c>
      <c r="M59" s="33"/>
    </row>
    <row r="60" spans="1:13" customFormat="1" ht="15.75" customHeight="1" x14ac:dyDescent="0.2">
      <c r="A60" s="16" t="s">
        <v>89</v>
      </c>
      <c r="B60" s="16" t="s">
        <v>36</v>
      </c>
      <c r="C60" s="16" t="s">
        <v>17</v>
      </c>
      <c r="D60" s="19">
        <v>4</v>
      </c>
      <c r="E60" s="16">
        <v>38</v>
      </c>
      <c r="F60" s="17">
        <v>0.38</v>
      </c>
      <c r="G60" s="46">
        <v>160.36000000000001</v>
      </c>
      <c r="H60" s="19">
        <v>422.00000000000006</v>
      </c>
      <c r="I60" s="27">
        <v>15</v>
      </c>
      <c r="J60" s="28" t="s">
        <v>591</v>
      </c>
      <c r="K60" s="28" t="s">
        <v>596</v>
      </c>
      <c r="M60" s="33"/>
    </row>
    <row r="61" spans="1:13" customFormat="1" ht="15.75" customHeight="1" x14ac:dyDescent="0.2">
      <c r="A61" s="16" t="s">
        <v>90</v>
      </c>
      <c r="B61" s="16" t="s">
        <v>36</v>
      </c>
      <c r="C61" s="16" t="s">
        <v>17</v>
      </c>
      <c r="D61" s="19">
        <v>4</v>
      </c>
      <c r="E61" s="16">
        <v>50</v>
      </c>
      <c r="F61" s="17">
        <v>0.67</v>
      </c>
      <c r="G61" s="46">
        <v>621.09</v>
      </c>
      <c r="H61" s="19">
        <v>927</v>
      </c>
      <c r="I61" s="27">
        <v>14</v>
      </c>
      <c r="J61" s="28" t="s">
        <v>30</v>
      </c>
      <c r="K61" s="28" t="s">
        <v>596</v>
      </c>
      <c r="M61" s="33"/>
    </row>
    <row r="62" spans="1:13" customFormat="1" ht="15.75" customHeight="1" x14ac:dyDescent="0.2">
      <c r="A62" s="16" t="s">
        <v>91</v>
      </c>
      <c r="B62" s="16" t="s">
        <v>36</v>
      </c>
      <c r="C62" s="16" t="s">
        <v>17</v>
      </c>
      <c r="D62" s="19">
        <v>4</v>
      </c>
      <c r="E62" s="16">
        <v>48</v>
      </c>
      <c r="F62" s="17">
        <v>0.61</v>
      </c>
      <c r="G62" s="46">
        <v>328.18</v>
      </c>
      <c r="H62" s="19">
        <v>538</v>
      </c>
      <c r="I62" s="27">
        <v>6</v>
      </c>
      <c r="J62" s="28" t="s">
        <v>31</v>
      </c>
      <c r="K62" s="28" t="s">
        <v>596</v>
      </c>
      <c r="M62" s="33"/>
    </row>
    <row r="63" spans="1:13" customFormat="1" ht="15.75" customHeight="1" x14ac:dyDescent="0.2">
      <c r="A63" s="16" t="s">
        <v>92</v>
      </c>
      <c r="B63" s="16" t="s">
        <v>36</v>
      </c>
      <c r="C63" s="16" t="s">
        <v>17</v>
      </c>
      <c r="D63" s="19">
        <v>3.7</v>
      </c>
      <c r="E63" s="16">
        <v>56</v>
      </c>
      <c r="F63" s="17">
        <v>0.78</v>
      </c>
      <c r="G63" s="46">
        <v>349.44</v>
      </c>
      <c r="H63" s="19">
        <v>448</v>
      </c>
      <c r="I63" s="27">
        <v>6</v>
      </c>
      <c r="J63" s="28" t="s">
        <v>31</v>
      </c>
      <c r="K63" s="28" t="s">
        <v>596</v>
      </c>
      <c r="M63" s="33"/>
    </row>
    <row r="64" spans="1:13" customFormat="1" ht="15.75" customHeight="1" x14ac:dyDescent="0.2">
      <c r="A64" s="16" t="s">
        <v>93</v>
      </c>
      <c r="B64" s="16" t="s">
        <v>36</v>
      </c>
      <c r="C64" s="16" t="s">
        <v>17</v>
      </c>
      <c r="D64" s="19">
        <v>4</v>
      </c>
      <c r="E64" s="16">
        <v>47</v>
      </c>
      <c r="F64" s="17">
        <v>0.59</v>
      </c>
      <c r="G64" s="46">
        <v>287.91999999999996</v>
      </c>
      <c r="H64" s="19">
        <v>487.99999999999994</v>
      </c>
      <c r="I64" s="27">
        <v>6</v>
      </c>
      <c r="J64" s="28" t="s">
        <v>31</v>
      </c>
      <c r="K64" s="28" t="s">
        <v>596</v>
      </c>
      <c r="M64" s="33"/>
    </row>
    <row r="65" spans="1:13" customFormat="1" ht="15.75" customHeight="1" x14ac:dyDescent="0.2">
      <c r="A65" s="16" t="s">
        <v>94</v>
      </c>
      <c r="B65" s="16" t="s">
        <v>36</v>
      </c>
      <c r="C65" s="16" t="s">
        <v>17</v>
      </c>
      <c r="D65" s="19">
        <v>4</v>
      </c>
      <c r="E65" s="16">
        <v>70</v>
      </c>
      <c r="F65" s="17">
        <v>1.32</v>
      </c>
      <c r="G65" s="46">
        <v>699.6</v>
      </c>
      <c r="H65" s="19">
        <v>530</v>
      </c>
      <c r="I65" s="27">
        <v>15</v>
      </c>
      <c r="J65" s="28" t="s">
        <v>591</v>
      </c>
      <c r="K65" s="28" t="s">
        <v>596</v>
      </c>
      <c r="M65" s="33"/>
    </row>
    <row r="66" spans="1:13" customFormat="1" ht="15.75" customHeight="1" x14ac:dyDescent="0.2">
      <c r="A66" s="16" t="s">
        <v>95</v>
      </c>
      <c r="B66" s="16" t="s">
        <v>36</v>
      </c>
      <c r="C66" s="16" t="s">
        <v>17</v>
      </c>
      <c r="D66" s="19">
        <v>4</v>
      </c>
      <c r="E66" s="16">
        <v>42</v>
      </c>
      <c r="F66" s="17">
        <v>0.47</v>
      </c>
      <c r="G66" s="46">
        <v>219.95999999999998</v>
      </c>
      <c r="H66" s="19">
        <v>468</v>
      </c>
      <c r="I66" s="27">
        <v>6</v>
      </c>
      <c r="J66" s="28" t="s">
        <v>31</v>
      </c>
      <c r="K66" s="28" t="s">
        <v>596</v>
      </c>
      <c r="M66" s="33"/>
    </row>
    <row r="67" spans="1:13" customFormat="1" ht="15.75" customHeight="1" x14ac:dyDescent="0.2">
      <c r="A67" s="16" t="s">
        <v>96</v>
      </c>
      <c r="B67" s="16" t="s">
        <v>36</v>
      </c>
      <c r="C67" s="16" t="s">
        <v>22</v>
      </c>
      <c r="D67" s="19">
        <v>4</v>
      </c>
      <c r="E67" s="16">
        <v>52</v>
      </c>
      <c r="F67" s="17">
        <v>0.8</v>
      </c>
      <c r="G67" s="46">
        <v>0</v>
      </c>
      <c r="H67" s="19">
        <v>0</v>
      </c>
      <c r="I67" s="27">
        <v>14</v>
      </c>
      <c r="J67" s="28">
        <v>0</v>
      </c>
      <c r="K67" s="28" t="s">
        <v>597</v>
      </c>
      <c r="M67" s="33"/>
    </row>
    <row r="68" spans="1:13" customFormat="1" ht="15.75" customHeight="1" x14ac:dyDescent="0.2">
      <c r="A68" s="16" t="s">
        <v>97</v>
      </c>
      <c r="B68" s="16" t="s">
        <v>36</v>
      </c>
      <c r="C68" s="16" t="s">
        <v>17</v>
      </c>
      <c r="D68" s="19">
        <v>3.5</v>
      </c>
      <c r="E68" s="16">
        <v>40</v>
      </c>
      <c r="F68" s="17">
        <v>0.37</v>
      </c>
      <c r="G68" s="46">
        <v>154.66</v>
      </c>
      <c r="H68" s="19">
        <v>418</v>
      </c>
      <c r="I68" s="27">
        <v>6</v>
      </c>
      <c r="J68" s="28" t="s">
        <v>31</v>
      </c>
      <c r="K68" s="28" t="s">
        <v>596</v>
      </c>
      <c r="M68" s="33"/>
    </row>
    <row r="69" spans="1:13" customFormat="1" ht="15.75" customHeight="1" x14ac:dyDescent="0.2">
      <c r="A69" s="16" t="s">
        <v>98</v>
      </c>
      <c r="B69" s="16" t="s">
        <v>36</v>
      </c>
      <c r="C69" s="16" t="s">
        <v>17</v>
      </c>
      <c r="D69" s="19">
        <v>4</v>
      </c>
      <c r="E69" s="16">
        <v>43</v>
      </c>
      <c r="F69" s="17">
        <v>0.49</v>
      </c>
      <c r="G69" s="46">
        <v>258.71999999999997</v>
      </c>
      <c r="H69" s="19">
        <v>528</v>
      </c>
      <c r="I69" s="27">
        <v>6</v>
      </c>
      <c r="J69" s="28" t="s">
        <v>31</v>
      </c>
      <c r="K69" s="28" t="s">
        <v>596</v>
      </c>
      <c r="M69" s="33"/>
    </row>
    <row r="70" spans="1:13" customFormat="1" ht="15.75" customHeight="1" x14ac:dyDescent="0.2">
      <c r="A70" s="16" t="s">
        <v>99</v>
      </c>
      <c r="B70" s="16" t="s">
        <v>36</v>
      </c>
      <c r="C70" s="16" t="s">
        <v>17</v>
      </c>
      <c r="D70" s="19">
        <v>4.5</v>
      </c>
      <c r="E70" s="16">
        <v>41</v>
      </c>
      <c r="F70" s="17">
        <v>0.5</v>
      </c>
      <c r="G70" s="46">
        <v>264.5</v>
      </c>
      <c r="H70" s="19">
        <v>529</v>
      </c>
      <c r="I70" s="27">
        <v>10</v>
      </c>
      <c r="J70" s="28" t="s">
        <v>587</v>
      </c>
      <c r="K70" s="28" t="s">
        <v>596</v>
      </c>
      <c r="M70" s="33"/>
    </row>
    <row r="71" spans="1:13" customFormat="1" ht="15.75" customHeight="1" x14ac:dyDescent="0.2">
      <c r="A71" s="16" t="s">
        <v>100</v>
      </c>
      <c r="B71" s="16" t="s">
        <v>36</v>
      </c>
      <c r="C71" s="16" t="s">
        <v>17</v>
      </c>
      <c r="D71" s="19">
        <v>4.5</v>
      </c>
      <c r="E71" s="16">
        <v>39</v>
      </c>
      <c r="F71" s="17">
        <v>0.45</v>
      </c>
      <c r="G71" s="46">
        <v>229.05</v>
      </c>
      <c r="H71" s="19">
        <v>509</v>
      </c>
      <c r="I71" s="27">
        <v>10</v>
      </c>
      <c r="J71" s="28" t="s">
        <v>587</v>
      </c>
      <c r="K71" s="28" t="s">
        <v>596</v>
      </c>
      <c r="M71" s="33"/>
    </row>
    <row r="72" spans="1:13" customFormat="1" ht="15.75" customHeight="1" x14ac:dyDescent="0.2">
      <c r="A72" s="16" t="s">
        <v>101</v>
      </c>
      <c r="B72" s="16" t="s">
        <v>36</v>
      </c>
      <c r="C72" s="16" t="s">
        <v>17</v>
      </c>
      <c r="D72" s="19">
        <v>3.1</v>
      </c>
      <c r="E72" s="16">
        <v>40</v>
      </c>
      <c r="F72" s="17">
        <v>0.33</v>
      </c>
      <c r="G72" s="46">
        <v>141.24</v>
      </c>
      <c r="H72" s="19">
        <v>428</v>
      </c>
      <c r="I72" s="27">
        <v>6</v>
      </c>
      <c r="J72" s="28" t="s">
        <v>31</v>
      </c>
      <c r="K72" s="28" t="s">
        <v>596</v>
      </c>
      <c r="M72" s="33"/>
    </row>
    <row r="73" spans="1:13" customFormat="1" ht="15.75" customHeight="1" x14ac:dyDescent="0.2">
      <c r="A73" s="16" t="s">
        <v>102</v>
      </c>
      <c r="B73" s="16" t="s">
        <v>36</v>
      </c>
      <c r="C73" s="16" t="s">
        <v>17</v>
      </c>
      <c r="D73" s="19">
        <v>3</v>
      </c>
      <c r="E73" s="16">
        <v>56</v>
      </c>
      <c r="F73" s="17">
        <v>0.63</v>
      </c>
      <c r="G73" s="46">
        <v>305.55</v>
      </c>
      <c r="H73" s="19">
        <v>485</v>
      </c>
      <c r="I73" s="27">
        <v>15</v>
      </c>
      <c r="J73" s="28" t="s">
        <v>591</v>
      </c>
      <c r="K73" s="28" t="s">
        <v>596</v>
      </c>
      <c r="M73" s="33"/>
    </row>
    <row r="74" spans="1:13" customFormat="1" ht="15.75" customHeight="1" x14ac:dyDescent="0.2">
      <c r="A74" s="16" t="s">
        <v>103</v>
      </c>
      <c r="B74" s="16" t="s">
        <v>36</v>
      </c>
      <c r="C74" s="16" t="s">
        <v>17</v>
      </c>
      <c r="D74" s="19">
        <v>3.4</v>
      </c>
      <c r="E74" s="16">
        <v>52</v>
      </c>
      <c r="F74" s="17">
        <v>0.61</v>
      </c>
      <c r="G74" s="46">
        <v>273.27999999999997</v>
      </c>
      <c r="H74" s="19">
        <v>447.99999999999994</v>
      </c>
      <c r="I74" s="27">
        <v>6</v>
      </c>
      <c r="J74" s="28" t="s">
        <v>31</v>
      </c>
      <c r="K74" s="28" t="s">
        <v>596</v>
      </c>
      <c r="M74" s="33"/>
    </row>
    <row r="75" spans="1:13" customFormat="1" ht="15.75" customHeight="1" x14ac:dyDescent="0.2">
      <c r="A75" s="16" t="s">
        <v>104</v>
      </c>
      <c r="B75" s="16" t="s">
        <v>36</v>
      </c>
      <c r="C75" s="16" t="s">
        <v>17</v>
      </c>
      <c r="D75" s="19">
        <v>3.1</v>
      </c>
      <c r="E75" s="16">
        <v>47</v>
      </c>
      <c r="F75" s="17">
        <v>0.45</v>
      </c>
      <c r="G75" s="46">
        <v>192.6</v>
      </c>
      <c r="H75" s="19">
        <v>428</v>
      </c>
      <c r="I75" s="27">
        <v>6</v>
      </c>
      <c r="J75" s="28" t="s">
        <v>31</v>
      </c>
      <c r="K75" s="28" t="s">
        <v>596</v>
      </c>
      <c r="M75" s="33"/>
    </row>
    <row r="76" spans="1:13" customFormat="1" ht="15.75" customHeight="1" x14ac:dyDescent="0.2">
      <c r="A76" s="16" t="s">
        <v>105</v>
      </c>
      <c r="B76" s="16" t="s">
        <v>36</v>
      </c>
      <c r="C76" s="16" t="s">
        <v>17</v>
      </c>
      <c r="D76" s="19">
        <v>3.2</v>
      </c>
      <c r="E76" s="16">
        <v>41</v>
      </c>
      <c r="F76" s="17">
        <v>0.35</v>
      </c>
      <c r="G76" s="46">
        <v>149.79999999999998</v>
      </c>
      <c r="H76" s="19">
        <v>428</v>
      </c>
      <c r="I76" s="27">
        <v>6</v>
      </c>
      <c r="J76" s="28" t="s">
        <v>31</v>
      </c>
      <c r="K76" s="28" t="s">
        <v>596</v>
      </c>
      <c r="M76" s="33"/>
    </row>
    <row r="77" spans="1:13" customFormat="1" ht="15.75" customHeight="1" x14ac:dyDescent="0.2">
      <c r="A77" s="16" t="s">
        <v>106</v>
      </c>
      <c r="B77" s="16" t="s">
        <v>36</v>
      </c>
      <c r="C77" s="16" t="s">
        <v>17</v>
      </c>
      <c r="D77" s="19">
        <v>3.5</v>
      </c>
      <c r="E77" s="16">
        <v>52</v>
      </c>
      <c r="F77" s="17">
        <v>0.63</v>
      </c>
      <c r="G77" s="46">
        <v>615.51</v>
      </c>
      <c r="H77" s="19">
        <v>977</v>
      </c>
      <c r="I77" s="27">
        <v>14</v>
      </c>
      <c r="J77" s="28" t="s">
        <v>30</v>
      </c>
      <c r="K77" s="28" t="s">
        <v>596</v>
      </c>
      <c r="M77" s="33"/>
    </row>
    <row r="78" spans="1:13" customFormat="1" ht="15.75" customHeight="1" x14ac:dyDescent="0.2">
      <c r="A78" s="16" t="s">
        <v>107</v>
      </c>
      <c r="B78" s="16" t="s">
        <v>36</v>
      </c>
      <c r="C78" s="16" t="s">
        <v>17</v>
      </c>
      <c r="D78" s="19">
        <v>3</v>
      </c>
      <c r="E78" s="16">
        <v>56</v>
      </c>
      <c r="F78" s="17">
        <v>0.63</v>
      </c>
      <c r="G78" s="46">
        <v>459.27</v>
      </c>
      <c r="H78" s="19">
        <v>729</v>
      </c>
      <c r="I78" s="27">
        <v>1</v>
      </c>
      <c r="J78" s="28" t="s">
        <v>23</v>
      </c>
      <c r="K78" s="28" t="s">
        <v>596</v>
      </c>
      <c r="M78" s="33"/>
    </row>
    <row r="79" spans="1:13" customFormat="1" ht="15.75" customHeight="1" x14ac:dyDescent="0.2">
      <c r="A79" s="16" t="s">
        <v>108</v>
      </c>
      <c r="B79" s="16" t="s">
        <v>36</v>
      </c>
      <c r="C79" s="16" t="s">
        <v>17</v>
      </c>
      <c r="D79" s="19">
        <v>3.1</v>
      </c>
      <c r="E79" s="16">
        <v>53</v>
      </c>
      <c r="F79" s="17">
        <v>0.57999999999999996</v>
      </c>
      <c r="G79" s="46">
        <v>708.76</v>
      </c>
      <c r="H79" s="19">
        <v>1222</v>
      </c>
      <c r="I79" s="27">
        <v>5</v>
      </c>
      <c r="J79" s="28" t="s">
        <v>583</v>
      </c>
      <c r="K79" s="28" t="s">
        <v>596</v>
      </c>
      <c r="M79" s="33"/>
    </row>
    <row r="80" spans="1:13" customFormat="1" ht="15.75" customHeight="1" x14ac:dyDescent="0.2">
      <c r="A80" s="16" t="s">
        <v>109</v>
      </c>
      <c r="B80" s="16" t="s">
        <v>36</v>
      </c>
      <c r="C80" s="16" t="s">
        <v>17</v>
      </c>
      <c r="D80" s="19">
        <v>3</v>
      </c>
      <c r="E80" s="16">
        <v>49</v>
      </c>
      <c r="F80" s="17">
        <v>0.48</v>
      </c>
      <c r="G80" s="46">
        <v>231.35999999999999</v>
      </c>
      <c r="H80" s="19">
        <v>482</v>
      </c>
      <c r="I80" s="27">
        <v>15</v>
      </c>
      <c r="J80" s="28" t="s">
        <v>591</v>
      </c>
      <c r="K80" s="28" t="s">
        <v>596</v>
      </c>
      <c r="M80" s="33"/>
    </row>
    <row r="81" spans="1:13" customFormat="1" ht="15.75" customHeight="1" x14ac:dyDescent="0.2">
      <c r="A81" s="16" t="s">
        <v>110</v>
      </c>
      <c r="B81" s="16" t="s">
        <v>36</v>
      </c>
      <c r="C81" s="16" t="s">
        <v>17</v>
      </c>
      <c r="D81" s="19">
        <v>3</v>
      </c>
      <c r="E81" s="16">
        <v>43</v>
      </c>
      <c r="F81" s="17">
        <v>0.37</v>
      </c>
      <c r="G81" s="46">
        <v>167.60999999999999</v>
      </c>
      <c r="H81" s="19">
        <v>452.99999999999994</v>
      </c>
      <c r="I81" s="27">
        <v>15</v>
      </c>
      <c r="J81" s="28" t="s">
        <v>591</v>
      </c>
      <c r="K81" s="28" t="s">
        <v>596</v>
      </c>
      <c r="M81" s="33"/>
    </row>
    <row r="82" spans="1:13" customFormat="1" ht="15.75" customHeight="1" x14ac:dyDescent="0.2">
      <c r="A82" s="16" t="s">
        <v>111</v>
      </c>
      <c r="B82" s="16" t="s">
        <v>36</v>
      </c>
      <c r="C82" s="16" t="s">
        <v>17</v>
      </c>
      <c r="D82" s="19">
        <v>3</v>
      </c>
      <c r="E82" s="16">
        <v>51</v>
      </c>
      <c r="F82" s="17">
        <v>0.52</v>
      </c>
      <c r="G82" s="46">
        <v>251.16</v>
      </c>
      <c r="H82" s="19">
        <v>483</v>
      </c>
      <c r="I82" s="27">
        <v>15</v>
      </c>
      <c r="J82" s="28" t="s">
        <v>591</v>
      </c>
      <c r="K82" s="28" t="s">
        <v>596</v>
      </c>
      <c r="M82" s="33"/>
    </row>
    <row r="83" spans="1:13" customFormat="1" ht="15.75" customHeight="1" x14ac:dyDescent="0.2">
      <c r="A83" s="16" t="s">
        <v>112</v>
      </c>
      <c r="B83" s="16" t="s">
        <v>36</v>
      </c>
      <c r="C83" s="16" t="s">
        <v>17</v>
      </c>
      <c r="D83" s="19">
        <v>3.4</v>
      </c>
      <c r="E83" s="16">
        <v>56</v>
      </c>
      <c r="F83" s="17">
        <v>0.71</v>
      </c>
      <c r="G83" s="46">
        <v>565.87</v>
      </c>
      <c r="H83" s="19">
        <v>797</v>
      </c>
      <c r="I83" s="27">
        <v>14</v>
      </c>
      <c r="J83" s="28" t="s">
        <v>30</v>
      </c>
      <c r="K83" s="28" t="s">
        <v>596</v>
      </c>
      <c r="M83" s="33"/>
    </row>
    <row r="84" spans="1:13" customFormat="1" ht="15.75" customHeight="1" x14ac:dyDescent="0.2">
      <c r="A84" s="16" t="s">
        <v>113</v>
      </c>
      <c r="B84" s="16" t="s">
        <v>36</v>
      </c>
      <c r="C84" s="16" t="s">
        <v>17</v>
      </c>
      <c r="D84" s="19">
        <v>3.6</v>
      </c>
      <c r="E84" s="16">
        <v>53</v>
      </c>
      <c r="F84" s="17">
        <v>0.68</v>
      </c>
      <c r="G84" s="46">
        <v>541.96</v>
      </c>
      <c r="H84" s="19">
        <v>797</v>
      </c>
      <c r="I84" s="27">
        <v>14</v>
      </c>
      <c r="J84" s="28" t="s">
        <v>30</v>
      </c>
      <c r="K84" s="28" t="s">
        <v>596</v>
      </c>
      <c r="M84" s="33"/>
    </row>
    <row r="85" spans="1:13" customFormat="1" ht="15.75" customHeight="1" x14ac:dyDescent="0.2">
      <c r="A85" s="16" t="s">
        <v>114</v>
      </c>
      <c r="B85" s="16" t="s">
        <v>36</v>
      </c>
      <c r="C85" s="16" t="s">
        <v>17</v>
      </c>
      <c r="D85" s="19">
        <v>3.1</v>
      </c>
      <c r="E85" s="16">
        <v>55</v>
      </c>
      <c r="F85" s="17">
        <v>0.63</v>
      </c>
      <c r="G85" s="46">
        <v>489.51</v>
      </c>
      <c r="H85" s="19">
        <v>777</v>
      </c>
      <c r="I85" s="27">
        <v>14</v>
      </c>
      <c r="J85" s="28" t="s">
        <v>30</v>
      </c>
      <c r="K85" s="28" t="s">
        <v>596</v>
      </c>
      <c r="M85" s="33"/>
    </row>
    <row r="86" spans="1:13" customFormat="1" ht="15.75" customHeight="1" x14ac:dyDescent="0.2">
      <c r="A86" s="16" t="s">
        <v>115</v>
      </c>
      <c r="B86" s="16" t="s">
        <v>36</v>
      </c>
      <c r="C86" s="16" t="s">
        <v>17</v>
      </c>
      <c r="D86" s="19">
        <v>3.7</v>
      </c>
      <c r="E86" s="16">
        <v>43</v>
      </c>
      <c r="F86" s="17">
        <v>0.45</v>
      </c>
      <c r="G86" s="46">
        <v>192.6</v>
      </c>
      <c r="H86" s="19">
        <v>428</v>
      </c>
      <c r="I86" s="27">
        <v>6</v>
      </c>
      <c r="J86" s="28" t="s">
        <v>31</v>
      </c>
      <c r="K86" s="28" t="s">
        <v>596</v>
      </c>
      <c r="M86" s="33"/>
    </row>
    <row r="87" spans="1:13" customFormat="1" ht="15.75" customHeight="1" x14ac:dyDescent="0.2">
      <c r="A87" s="16" t="s">
        <v>116</v>
      </c>
      <c r="B87" s="16" t="s">
        <v>36</v>
      </c>
      <c r="C87" s="16" t="s">
        <v>17</v>
      </c>
      <c r="D87" s="19">
        <v>4</v>
      </c>
      <c r="E87" s="16">
        <v>43</v>
      </c>
      <c r="F87" s="17">
        <v>0.49</v>
      </c>
      <c r="G87" s="46">
        <v>258.71999999999997</v>
      </c>
      <c r="H87" s="19">
        <v>528</v>
      </c>
      <c r="I87" s="27">
        <v>6</v>
      </c>
      <c r="J87" s="28" t="s">
        <v>31</v>
      </c>
      <c r="K87" s="28" t="s">
        <v>596</v>
      </c>
      <c r="M87" s="33"/>
    </row>
    <row r="88" spans="1:13" customFormat="1" ht="15.75" customHeight="1" x14ac:dyDescent="0.2">
      <c r="A88" s="16" t="s">
        <v>117</v>
      </c>
      <c r="B88" s="16" t="s">
        <v>36</v>
      </c>
      <c r="C88" s="16" t="s">
        <v>17</v>
      </c>
      <c r="D88" s="19">
        <v>3.9</v>
      </c>
      <c r="E88" s="16">
        <v>52</v>
      </c>
      <c r="F88" s="17">
        <v>0.7</v>
      </c>
      <c r="G88" s="46">
        <v>317.09999999999997</v>
      </c>
      <c r="H88" s="19">
        <v>453</v>
      </c>
      <c r="I88" s="27">
        <v>15</v>
      </c>
      <c r="J88" s="28" t="s">
        <v>591</v>
      </c>
      <c r="K88" s="28" t="s">
        <v>596</v>
      </c>
      <c r="M88" s="33"/>
    </row>
    <row r="89" spans="1:13" customFormat="1" ht="15.75" customHeight="1" x14ac:dyDescent="0.2">
      <c r="A89" s="16" t="s">
        <v>118</v>
      </c>
      <c r="B89" s="16" t="s">
        <v>36</v>
      </c>
      <c r="C89" s="16" t="s">
        <v>17</v>
      </c>
      <c r="D89" s="19">
        <v>3.4</v>
      </c>
      <c r="E89" s="16">
        <v>52</v>
      </c>
      <c r="F89" s="17">
        <v>0.61</v>
      </c>
      <c r="G89" s="46">
        <v>273.27999999999997</v>
      </c>
      <c r="H89" s="19">
        <v>447.99999999999994</v>
      </c>
      <c r="I89" s="27">
        <v>6</v>
      </c>
      <c r="J89" s="28" t="s">
        <v>31</v>
      </c>
      <c r="K89" s="28" t="s">
        <v>596</v>
      </c>
      <c r="M89" s="33"/>
    </row>
    <row r="90" spans="1:13" customFormat="1" ht="15.75" customHeight="1" x14ac:dyDescent="0.2">
      <c r="A90" s="16" t="s">
        <v>119</v>
      </c>
      <c r="B90" s="16" t="s">
        <v>36</v>
      </c>
      <c r="C90" s="16" t="s">
        <v>17</v>
      </c>
      <c r="D90" s="19">
        <v>4</v>
      </c>
      <c r="E90" s="16">
        <v>46</v>
      </c>
      <c r="F90" s="17">
        <v>0.56000000000000005</v>
      </c>
      <c r="G90" s="46">
        <v>301.28000000000003</v>
      </c>
      <c r="H90" s="19">
        <v>538</v>
      </c>
      <c r="I90" s="27">
        <v>6</v>
      </c>
      <c r="J90" s="28" t="s">
        <v>31</v>
      </c>
      <c r="K90" s="28" t="s">
        <v>596</v>
      </c>
      <c r="M90" s="33"/>
    </row>
    <row r="91" spans="1:13" customFormat="1" ht="15.75" customHeight="1" x14ac:dyDescent="0.2">
      <c r="A91" s="16" t="s">
        <v>120</v>
      </c>
      <c r="B91" s="16" t="s">
        <v>36</v>
      </c>
      <c r="C91" s="16" t="s">
        <v>17</v>
      </c>
      <c r="D91" s="19">
        <v>4</v>
      </c>
      <c r="E91" s="16">
        <v>49</v>
      </c>
      <c r="F91" s="17">
        <v>0.64</v>
      </c>
      <c r="G91" s="46">
        <v>344.32</v>
      </c>
      <c r="H91" s="19">
        <v>538</v>
      </c>
      <c r="I91" s="27">
        <v>6</v>
      </c>
      <c r="J91" s="28" t="s">
        <v>31</v>
      </c>
      <c r="K91" s="28" t="s">
        <v>596</v>
      </c>
      <c r="M91" s="33"/>
    </row>
    <row r="92" spans="1:13" customFormat="1" ht="15.75" customHeight="1" x14ac:dyDescent="0.2">
      <c r="A92" s="16" t="s">
        <v>121</v>
      </c>
      <c r="B92" s="16" t="s">
        <v>36</v>
      </c>
      <c r="C92" s="16" t="s">
        <v>17</v>
      </c>
      <c r="D92" s="19">
        <v>3.9</v>
      </c>
      <c r="E92" s="16">
        <v>45</v>
      </c>
      <c r="F92" s="17">
        <v>0.52</v>
      </c>
      <c r="G92" s="46">
        <v>222.56</v>
      </c>
      <c r="H92" s="19">
        <v>428</v>
      </c>
      <c r="I92" s="27">
        <v>6</v>
      </c>
      <c r="J92" s="28" t="s">
        <v>31</v>
      </c>
      <c r="K92" s="28" t="s">
        <v>596</v>
      </c>
      <c r="M92" s="33"/>
    </row>
    <row r="93" spans="1:13" customFormat="1" ht="15.75" customHeight="1" x14ac:dyDescent="0.2">
      <c r="A93" s="16" t="s">
        <v>122</v>
      </c>
      <c r="B93" s="16" t="s">
        <v>36</v>
      </c>
      <c r="C93" s="16" t="s">
        <v>17</v>
      </c>
      <c r="D93" s="19">
        <v>3.5</v>
      </c>
      <c r="E93" s="16">
        <v>42</v>
      </c>
      <c r="F93" s="17">
        <v>0.41</v>
      </c>
      <c r="G93" s="46">
        <v>175.48</v>
      </c>
      <c r="H93" s="19">
        <v>428</v>
      </c>
      <c r="I93" s="27">
        <v>6</v>
      </c>
      <c r="J93" s="28" t="s">
        <v>31</v>
      </c>
      <c r="K93" s="28" t="s">
        <v>596</v>
      </c>
      <c r="M93" s="33"/>
    </row>
    <row r="94" spans="1:13" customFormat="1" ht="15.75" customHeight="1" x14ac:dyDescent="0.2">
      <c r="A94" s="16" t="s">
        <v>123</v>
      </c>
      <c r="B94" s="16" t="s">
        <v>36</v>
      </c>
      <c r="C94" s="16" t="s">
        <v>17</v>
      </c>
      <c r="D94" s="19">
        <v>4.5999999999999996</v>
      </c>
      <c r="E94" s="16">
        <v>51</v>
      </c>
      <c r="F94" s="17">
        <v>0.8</v>
      </c>
      <c r="G94" s="46">
        <v>439.20000000000005</v>
      </c>
      <c r="H94" s="19">
        <v>549</v>
      </c>
      <c r="I94" s="27">
        <v>10</v>
      </c>
      <c r="J94" s="28" t="s">
        <v>587</v>
      </c>
      <c r="K94" s="28" t="s">
        <v>596</v>
      </c>
      <c r="M94" s="33"/>
    </row>
    <row r="95" spans="1:13" customFormat="1" ht="15.75" customHeight="1" x14ac:dyDescent="0.2">
      <c r="A95" s="16" t="s">
        <v>124</v>
      </c>
      <c r="B95" s="16" t="s">
        <v>36</v>
      </c>
      <c r="C95" s="16" t="s">
        <v>17</v>
      </c>
      <c r="D95" s="19">
        <v>4</v>
      </c>
      <c r="E95" s="16">
        <v>36</v>
      </c>
      <c r="F95" s="17">
        <v>0.34</v>
      </c>
      <c r="G95" s="46">
        <v>118.32000000000001</v>
      </c>
      <c r="H95" s="19">
        <v>348</v>
      </c>
      <c r="I95" s="27">
        <v>6</v>
      </c>
      <c r="J95" s="28" t="s">
        <v>31</v>
      </c>
      <c r="K95" s="28" t="s">
        <v>596</v>
      </c>
      <c r="M95" s="33"/>
    </row>
    <row r="96" spans="1:13" customFormat="1" ht="15.75" customHeight="1" x14ac:dyDescent="0.2">
      <c r="A96" s="16" t="s">
        <v>125</v>
      </c>
      <c r="B96" s="16" t="s">
        <v>36</v>
      </c>
      <c r="C96" s="16" t="s">
        <v>17</v>
      </c>
      <c r="D96" s="19">
        <v>4</v>
      </c>
      <c r="E96" s="16">
        <v>45</v>
      </c>
      <c r="F96" s="17">
        <v>0.54</v>
      </c>
      <c r="G96" s="46">
        <v>290.52000000000004</v>
      </c>
      <c r="H96" s="19">
        <v>538</v>
      </c>
      <c r="I96" s="27">
        <v>6</v>
      </c>
      <c r="J96" s="28" t="s">
        <v>31</v>
      </c>
      <c r="K96" s="28" t="s">
        <v>596</v>
      </c>
      <c r="M96" s="33"/>
    </row>
    <row r="97" spans="1:13" customFormat="1" ht="15.75" customHeight="1" x14ac:dyDescent="0.2">
      <c r="A97" s="16" t="s">
        <v>126</v>
      </c>
      <c r="B97" s="16" t="s">
        <v>36</v>
      </c>
      <c r="C97" s="16" t="s">
        <v>17</v>
      </c>
      <c r="D97" s="19">
        <v>5</v>
      </c>
      <c r="E97" s="16">
        <v>38</v>
      </c>
      <c r="F97" s="17">
        <v>0.47</v>
      </c>
      <c r="G97" s="46">
        <v>220.42999999999998</v>
      </c>
      <c r="H97" s="19">
        <v>469</v>
      </c>
      <c r="I97" s="27">
        <v>10</v>
      </c>
      <c r="J97" s="28" t="s">
        <v>587</v>
      </c>
      <c r="K97" s="28" t="s">
        <v>596</v>
      </c>
      <c r="M97" s="33"/>
    </row>
    <row r="98" spans="1:13" customFormat="1" ht="15.75" customHeight="1" x14ac:dyDescent="0.2">
      <c r="A98" s="16" t="s">
        <v>127</v>
      </c>
      <c r="B98" s="16" t="s">
        <v>36</v>
      </c>
      <c r="C98" s="16" t="s">
        <v>17</v>
      </c>
      <c r="D98" s="19">
        <v>4.4000000000000004</v>
      </c>
      <c r="E98" s="16">
        <v>54</v>
      </c>
      <c r="F98" s="17">
        <v>0.86</v>
      </c>
      <c r="G98" s="46">
        <v>489.34</v>
      </c>
      <c r="H98" s="19">
        <v>569</v>
      </c>
      <c r="I98" s="27">
        <v>10</v>
      </c>
      <c r="J98" s="28" t="s">
        <v>587</v>
      </c>
      <c r="K98" s="28" t="s">
        <v>596</v>
      </c>
      <c r="M98" s="33"/>
    </row>
    <row r="99" spans="1:13" customFormat="1" ht="15.75" customHeight="1" x14ac:dyDescent="0.2">
      <c r="A99" s="16" t="s">
        <v>128</v>
      </c>
      <c r="B99" s="16" t="s">
        <v>36</v>
      </c>
      <c r="C99" s="16" t="s">
        <v>17</v>
      </c>
      <c r="D99" s="19">
        <v>4</v>
      </c>
      <c r="E99" s="16">
        <v>49</v>
      </c>
      <c r="F99" s="17">
        <v>0.64</v>
      </c>
      <c r="G99" s="46">
        <v>0</v>
      </c>
      <c r="H99" s="19">
        <v>0</v>
      </c>
      <c r="I99" s="27">
        <v>0</v>
      </c>
      <c r="J99" s="28">
        <v>0</v>
      </c>
      <c r="K99" s="28" t="s">
        <v>597</v>
      </c>
      <c r="M99" s="33"/>
    </row>
    <row r="100" spans="1:13" customFormat="1" ht="15.75" customHeight="1" x14ac:dyDescent="0.2">
      <c r="A100" s="16" t="s">
        <v>129</v>
      </c>
      <c r="B100" s="16" t="s">
        <v>36</v>
      </c>
      <c r="C100" s="16" t="s">
        <v>17</v>
      </c>
      <c r="D100" s="19">
        <v>4.7</v>
      </c>
      <c r="E100" s="16">
        <v>59</v>
      </c>
      <c r="F100" s="17">
        <v>1.1000000000000001</v>
      </c>
      <c r="G100" s="46">
        <v>772.2</v>
      </c>
      <c r="H100" s="19">
        <v>702</v>
      </c>
      <c r="I100" s="27">
        <v>5</v>
      </c>
      <c r="J100" s="28" t="s">
        <v>583</v>
      </c>
      <c r="K100" s="28" t="s">
        <v>596</v>
      </c>
      <c r="M100" s="33"/>
    </row>
    <row r="101" spans="1:13" customFormat="1" ht="15.75" customHeight="1" x14ac:dyDescent="0.2">
      <c r="A101" s="16" t="s">
        <v>130</v>
      </c>
      <c r="B101" s="16" t="s">
        <v>36</v>
      </c>
      <c r="C101" s="16" t="s">
        <v>17</v>
      </c>
      <c r="D101" s="19">
        <v>5</v>
      </c>
      <c r="E101" s="16">
        <v>49</v>
      </c>
      <c r="F101" s="17">
        <v>0.8</v>
      </c>
      <c r="G101" s="46">
        <v>455.20000000000005</v>
      </c>
      <c r="H101" s="19">
        <v>569</v>
      </c>
      <c r="I101" s="27">
        <v>10</v>
      </c>
      <c r="J101" s="28" t="s">
        <v>587</v>
      </c>
      <c r="K101" s="28" t="s">
        <v>596</v>
      </c>
      <c r="M101" s="33"/>
    </row>
    <row r="102" spans="1:13" customFormat="1" ht="15.75" customHeight="1" x14ac:dyDescent="0.2">
      <c r="A102" s="16" t="s">
        <v>131</v>
      </c>
      <c r="B102" s="16" t="s">
        <v>36</v>
      </c>
      <c r="C102" s="16" t="s">
        <v>17</v>
      </c>
      <c r="D102" s="19">
        <v>4.2</v>
      </c>
      <c r="E102" s="16">
        <v>55</v>
      </c>
      <c r="F102" s="17">
        <v>0.85</v>
      </c>
      <c r="G102" s="46">
        <v>596.69999999999993</v>
      </c>
      <c r="H102" s="19">
        <v>701.99999999999989</v>
      </c>
      <c r="I102" s="27">
        <v>5</v>
      </c>
      <c r="J102" s="28" t="s">
        <v>583</v>
      </c>
      <c r="K102" s="28" t="s">
        <v>596</v>
      </c>
      <c r="M102" s="33"/>
    </row>
    <row r="103" spans="1:13" customFormat="1" ht="15.75" customHeight="1" x14ac:dyDescent="0.2">
      <c r="A103" s="16" t="s">
        <v>132</v>
      </c>
      <c r="B103" s="16" t="s">
        <v>36</v>
      </c>
      <c r="C103" s="16" t="s">
        <v>17</v>
      </c>
      <c r="D103" s="19">
        <v>4</v>
      </c>
      <c r="E103" s="16">
        <v>55</v>
      </c>
      <c r="F103" s="17">
        <v>0.81</v>
      </c>
      <c r="G103" s="46">
        <v>568.62</v>
      </c>
      <c r="H103" s="19">
        <v>702</v>
      </c>
      <c r="I103" s="27">
        <v>5</v>
      </c>
      <c r="J103" s="28" t="s">
        <v>583</v>
      </c>
      <c r="K103" s="28" t="s">
        <v>596</v>
      </c>
      <c r="M103" s="33"/>
    </row>
    <row r="104" spans="1:13" customFormat="1" ht="15.75" customHeight="1" x14ac:dyDescent="0.2">
      <c r="A104" s="16" t="s">
        <v>133</v>
      </c>
      <c r="B104" s="16" t="s">
        <v>36</v>
      </c>
      <c r="C104" s="16" t="s">
        <v>17</v>
      </c>
      <c r="D104" s="19">
        <v>3</v>
      </c>
      <c r="E104" s="16">
        <v>54</v>
      </c>
      <c r="F104" s="17">
        <v>0.57999999999999996</v>
      </c>
      <c r="G104" s="46">
        <v>515.04</v>
      </c>
      <c r="H104" s="19">
        <v>888</v>
      </c>
      <c r="I104" s="27">
        <v>14</v>
      </c>
      <c r="J104" s="28" t="s">
        <v>30</v>
      </c>
      <c r="K104" s="28" t="s">
        <v>596</v>
      </c>
      <c r="M104" s="33"/>
    </row>
    <row r="105" spans="1:13" customFormat="1" ht="15.75" customHeight="1" x14ac:dyDescent="0.2">
      <c r="A105" s="16" t="s">
        <v>134</v>
      </c>
      <c r="B105" s="16" t="s">
        <v>36</v>
      </c>
      <c r="C105" s="16" t="s">
        <v>16</v>
      </c>
      <c r="D105" s="19">
        <v>10</v>
      </c>
      <c r="E105" s="16">
        <v>49</v>
      </c>
      <c r="F105" s="17">
        <v>1.6</v>
      </c>
      <c r="G105" s="46">
        <v>526.4</v>
      </c>
      <c r="H105" s="19">
        <v>328.99999999999994</v>
      </c>
      <c r="I105" s="27">
        <v>7</v>
      </c>
      <c r="J105" s="28" t="s">
        <v>584</v>
      </c>
      <c r="K105" s="28" t="s">
        <v>596</v>
      </c>
      <c r="M105" s="33"/>
    </row>
    <row r="106" spans="1:13" customFormat="1" ht="15.75" customHeight="1" x14ac:dyDescent="0.2">
      <c r="A106" s="16" t="s">
        <v>135</v>
      </c>
      <c r="B106" s="16" t="s">
        <v>36</v>
      </c>
      <c r="C106" s="16" t="s">
        <v>16</v>
      </c>
      <c r="D106" s="19">
        <v>7.5</v>
      </c>
      <c r="E106" s="16">
        <v>44</v>
      </c>
      <c r="F106" s="17">
        <v>0.96</v>
      </c>
      <c r="G106" s="46">
        <v>267.83999999999997</v>
      </c>
      <c r="H106" s="19">
        <v>279</v>
      </c>
      <c r="I106" s="27">
        <v>7</v>
      </c>
      <c r="J106" s="28" t="s">
        <v>584</v>
      </c>
      <c r="K106" s="28" t="s">
        <v>596</v>
      </c>
      <c r="M106" s="33"/>
    </row>
    <row r="107" spans="1:13" customFormat="1" ht="15.75" customHeight="1" x14ac:dyDescent="0.2">
      <c r="A107" s="16" t="s">
        <v>136</v>
      </c>
      <c r="B107" s="16" t="s">
        <v>36</v>
      </c>
      <c r="C107" s="16" t="s">
        <v>16</v>
      </c>
      <c r="D107" s="19">
        <v>7</v>
      </c>
      <c r="E107" s="16">
        <v>56</v>
      </c>
      <c r="F107" s="17">
        <v>1.47</v>
      </c>
      <c r="G107" s="46">
        <v>308.7</v>
      </c>
      <c r="H107" s="19">
        <v>210</v>
      </c>
      <c r="I107" s="27">
        <v>9</v>
      </c>
      <c r="J107" s="28" t="s">
        <v>586</v>
      </c>
      <c r="K107" s="28" t="s">
        <v>596</v>
      </c>
      <c r="M107" s="33"/>
    </row>
    <row r="108" spans="1:13" customFormat="1" ht="15.75" customHeight="1" x14ac:dyDescent="0.2">
      <c r="A108" s="16" t="s">
        <v>137</v>
      </c>
      <c r="B108" s="16" t="s">
        <v>36</v>
      </c>
      <c r="C108" s="16" t="s">
        <v>16</v>
      </c>
      <c r="D108" s="19">
        <v>6.4</v>
      </c>
      <c r="E108" s="16">
        <v>47</v>
      </c>
      <c r="F108" s="17">
        <v>0.94</v>
      </c>
      <c r="G108" s="46">
        <v>178.6</v>
      </c>
      <c r="H108" s="19">
        <v>190</v>
      </c>
      <c r="I108" s="27">
        <v>9</v>
      </c>
      <c r="J108" s="28" t="s">
        <v>586</v>
      </c>
      <c r="K108" s="28" t="s">
        <v>596</v>
      </c>
      <c r="M108" s="33"/>
    </row>
    <row r="109" spans="1:13" customFormat="1" ht="15.75" customHeight="1" x14ac:dyDescent="0.2">
      <c r="A109" s="16" t="s">
        <v>138</v>
      </c>
      <c r="B109" s="16" t="s">
        <v>36</v>
      </c>
      <c r="C109" s="16" t="s">
        <v>16</v>
      </c>
      <c r="D109" s="19">
        <v>11</v>
      </c>
      <c r="E109" s="16">
        <v>58</v>
      </c>
      <c r="F109" s="17">
        <v>2.48</v>
      </c>
      <c r="G109" s="46">
        <v>815.92</v>
      </c>
      <c r="H109" s="19">
        <v>329</v>
      </c>
      <c r="I109" s="27">
        <v>7</v>
      </c>
      <c r="J109" s="28" t="s">
        <v>584</v>
      </c>
      <c r="K109" s="28" t="s">
        <v>596</v>
      </c>
      <c r="M109" s="33"/>
    </row>
    <row r="110" spans="1:13" customFormat="1" ht="15.75" customHeight="1" x14ac:dyDescent="0.2">
      <c r="A110" s="16" t="s">
        <v>139</v>
      </c>
      <c r="B110" s="16" t="s">
        <v>36</v>
      </c>
      <c r="C110" s="16" t="s">
        <v>16</v>
      </c>
      <c r="D110" s="19">
        <v>11.6</v>
      </c>
      <c r="E110" s="16">
        <v>40</v>
      </c>
      <c r="F110" s="17">
        <v>1.22</v>
      </c>
      <c r="G110" s="46">
        <v>291.58</v>
      </c>
      <c r="H110" s="19">
        <v>239</v>
      </c>
      <c r="I110" s="27">
        <v>7</v>
      </c>
      <c r="J110" s="28" t="s">
        <v>584</v>
      </c>
      <c r="K110" s="28" t="s">
        <v>596</v>
      </c>
      <c r="M110" s="33"/>
    </row>
    <row r="111" spans="1:13" customFormat="1" ht="15.75" customHeight="1" x14ac:dyDescent="0.2">
      <c r="A111" s="16" t="s">
        <v>140</v>
      </c>
      <c r="B111" s="16" t="s">
        <v>36</v>
      </c>
      <c r="C111" s="16" t="s">
        <v>16</v>
      </c>
      <c r="D111" s="19">
        <v>11</v>
      </c>
      <c r="E111" s="16">
        <v>48</v>
      </c>
      <c r="F111" s="17">
        <v>1.68</v>
      </c>
      <c r="G111" s="46">
        <v>502.32</v>
      </c>
      <c r="H111" s="19">
        <v>299</v>
      </c>
      <c r="I111" s="27">
        <v>7</v>
      </c>
      <c r="J111" s="28" t="s">
        <v>584</v>
      </c>
      <c r="K111" s="28" t="s">
        <v>596</v>
      </c>
      <c r="M111" s="33"/>
    </row>
    <row r="112" spans="1:13" customFormat="1" ht="15.75" customHeight="1" x14ac:dyDescent="0.2">
      <c r="A112" s="16" t="s">
        <v>141</v>
      </c>
      <c r="B112" s="16" t="s">
        <v>36</v>
      </c>
      <c r="C112" s="16" t="s">
        <v>16</v>
      </c>
      <c r="D112" s="19">
        <v>11.7</v>
      </c>
      <c r="E112" s="16">
        <v>49</v>
      </c>
      <c r="F112" s="17">
        <v>1.87</v>
      </c>
      <c r="G112" s="46">
        <v>615.23</v>
      </c>
      <c r="H112" s="19">
        <v>329</v>
      </c>
      <c r="I112" s="27">
        <v>7</v>
      </c>
      <c r="J112" s="28" t="s">
        <v>584</v>
      </c>
      <c r="K112" s="28" t="s">
        <v>596</v>
      </c>
      <c r="M112" s="33"/>
    </row>
    <row r="113" spans="1:13" customFormat="1" ht="15.75" customHeight="1" x14ac:dyDescent="0.2">
      <c r="A113" s="16" t="s">
        <v>142</v>
      </c>
      <c r="B113" s="16" t="s">
        <v>36</v>
      </c>
      <c r="C113" s="16" t="s">
        <v>16</v>
      </c>
      <c r="D113" s="19">
        <v>10.6</v>
      </c>
      <c r="E113" s="16">
        <v>47</v>
      </c>
      <c r="F113" s="17">
        <v>1.55</v>
      </c>
      <c r="G113" s="46">
        <v>509.95</v>
      </c>
      <c r="H113" s="19">
        <v>329</v>
      </c>
      <c r="I113" s="27">
        <v>7</v>
      </c>
      <c r="J113" s="28" t="s">
        <v>584</v>
      </c>
      <c r="K113" s="28" t="s">
        <v>596</v>
      </c>
      <c r="M113" s="33"/>
    </row>
    <row r="114" spans="1:13" customFormat="1" ht="15.75" customHeight="1" x14ac:dyDescent="0.2">
      <c r="A114" s="16" t="s">
        <v>143</v>
      </c>
      <c r="B114" s="16" t="s">
        <v>36</v>
      </c>
      <c r="C114" s="16" t="s">
        <v>16</v>
      </c>
      <c r="D114" s="19">
        <v>12</v>
      </c>
      <c r="E114" s="16">
        <v>46</v>
      </c>
      <c r="F114" s="17">
        <v>1.68</v>
      </c>
      <c r="G114" s="46">
        <v>552.72</v>
      </c>
      <c r="H114" s="19">
        <v>329</v>
      </c>
      <c r="I114" s="27">
        <v>7</v>
      </c>
      <c r="J114" s="28" t="s">
        <v>584</v>
      </c>
      <c r="K114" s="28" t="s">
        <v>596</v>
      </c>
      <c r="M114" s="33"/>
    </row>
    <row r="115" spans="1:13" customFormat="1" ht="15.75" customHeight="1" x14ac:dyDescent="0.2">
      <c r="A115" s="16" t="s">
        <v>144</v>
      </c>
      <c r="B115" s="16" t="s">
        <v>36</v>
      </c>
      <c r="C115" s="16" t="s">
        <v>17</v>
      </c>
      <c r="D115" s="19">
        <v>8.3000000000000007</v>
      </c>
      <c r="E115" s="16">
        <v>51</v>
      </c>
      <c r="F115" s="17">
        <v>1.44</v>
      </c>
      <c r="G115" s="46">
        <v>1118.8799999999999</v>
      </c>
      <c r="H115" s="19">
        <v>777</v>
      </c>
      <c r="I115" s="27">
        <v>14</v>
      </c>
      <c r="J115" s="28" t="s">
        <v>30</v>
      </c>
      <c r="K115" s="28" t="s">
        <v>596</v>
      </c>
      <c r="M115" s="33"/>
    </row>
    <row r="116" spans="1:13" customFormat="1" ht="15.75" customHeight="1" x14ac:dyDescent="0.2">
      <c r="A116" s="16" t="s">
        <v>145</v>
      </c>
      <c r="B116" s="16" t="s">
        <v>36</v>
      </c>
      <c r="C116" s="16" t="s">
        <v>17</v>
      </c>
      <c r="D116" s="19">
        <v>9.1</v>
      </c>
      <c r="E116" s="16">
        <v>50</v>
      </c>
      <c r="F116" s="17">
        <v>1.52</v>
      </c>
      <c r="G116" s="46">
        <v>1181.04</v>
      </c>
      <c r="H116" s="19">
        <v>777</v>
      </c>
      <c r="I116" s="27">
        <v>14</v>
      </c>
      <c r="J116" s="28" t="s">
        <v>30</v>
      </c>
      <c r="K116" s="28" t="s">
        <v>596</v>
      </c>
      <c r="M116" s="33"/>
    </row>
    <row r="117" spans="1:13" customFormat="1" ht="15.75" customHeight="1" x14ac:dyDescent="0.2">
      <c r="A117" s="16" t="s">
        <v>146</v>
      </c>
      <c r="B117" s="16" t="s">
        <v>36</v>
      </c>
      <c r="C117" s="16" t="s">
        <v>17</v>
      </c>
      <c r="D117" s="19">
        <v>10.5</v>
      </c>
      <c r="E117" s="16">
        <v>50</v>
      </c>
      <c r="F117" s="17">
        <v>1.75</v>
      </c>
      <c r="G117" s="46">
        <v>1048.25</v>
      </c>
      <c r="H117" s="19">
        <v>599</v>
      </c>
      <c r="I117" s="27">
        <v>10</v>
      </c>
      <c r="J117" s="28" t="s">
        <v>587</v>
      </c>
      <c r="K117" s="28" t="s">
        <v>596</v>
      </c>
      <c r="M117" s="33"/>
    </row>
    <row r="118" spans="1:13" customFormat="1" ht="15.75" customHeight="1" x14ac:dyDescent="0.2">
      <c r="A118" s="16" t="s">
        <v>147</v>
      </c>
      <c r="B118" s="16" t="s">
        <v>36</v>
      </c>
      <c r="C118" s="16" t="s">
        <v>17</v>
      </c>
      <c r="D118" s="19">
        <v>8.8000000000000007</v>
      </c>
      <c r="E118" s="16">
        <v>47</v>
      </c>
      <c r="F118" s="17">
        <v>1.29</v>
      </c>
      <c r="G118" s="46">
        <v>746.91</v>
      </c>
      <c r="H118" s="19">
        <v>579</v>
      </c>
      <c r="I118" s="27">
        <v>10</v>
      </c>
      <c r="J118" s="28" t="s">
        <v>587</v>
      </c>
      <c r="K118" s="28" t="s">
        <v>596</v>
      </c>
      <c r="M118" s="33"/>
    </row>
    <row r="119" spans="1:13" customFormat="1" ht="15.75" customHeight="1" x14ac:dyDescent="0.2">
      <c r="A119" s="16" t="s">
        <v>148</v>
      </c>
      <c r="B119" s="16" t="s">
        <v>36</v>
      </c>
      <c r="C119" s="16" t="s">
        <v>17</v>
      </c>
      <c r="D119" s="19">
        <v>8</v>
      </c>
      <c r="E119" s="16">
        <v>44</v>
      </c>
      <c r="F119" s="17">
        <v>1.02</v>
      </c>
      <c r="G119" s="46">
        <v>570.18000000000006</v>
      </c>
      <c r="H119" s="19">
        <v>559</v>
      </c>
      <c r="I119" s="27">
        <v>10</v>
      </c>
      <c r="J119" s="28" t="s">
        <v>587</v>
      </c>
      <c r="K119" s="28" t="s">
        <v>596</v>
      </c>
      <c r="M119" s="33"/>
    </row>
    <row r="120" spans="1:13" customFormat="1" ht="15.75" customHeight="1" x14ac:dyDescent="0.2">
      <c r="A120" s="16" t="s">
        <v>149</v>
      </c>
      <c r="B120" s="16" t="s">
        <v>36</v>
      </c>
      <c r="C120" s="16" t="s">
        <v>17</v>
      </c>
      <c r="D120" s="19">
        <v>8</v>
      </c>
      <c r="E120" s="16">
        <v>45</v>
      </c>
      <c r="F120" s="17">
        <v>1.07</v>
      </c>
      <c r="G120" s="46">
        <v>598.13</v>
      </c>
      <c r="H120" s="19">
        <v>559</v>
      </c>
      <c r="I120" s="27">
        <v>10</v>
      </c>
      <c r="J120" s="28" t="s">
        <v>587</v>
      </c>
      <c r="K120" s="28" t="s">
        <v>596</v>
      </c>
      <c r="M120" s="33"/>
    </row>
    <row r="121" spans="1:13" customFormat="1" ht="15.75" customHeight="1" x14ac:dyDescent="0.2">
      <c r="A121" s="16" t="s">
        <v>150</v>
      </c>
      <c r="B121" s="16" t="s">
        <v>36</v>
      </c>
      <c r="C121" s="16" t="s">
        <v>17</v>
      </c>
      <c r="D121" s="19">
        <v>12</v>
      </c>
      <c r="E121" s="16">
        <v>51</v>
      </c>
      <c r="F121" s="17">
        <v>2.08</v>
      </c>
      <c r="G121" s="46">
        <v>1252.1600000000001</v>
      </c>
      <c r="H121" s="19">
        <v>602</v>
      </c>
      <c r="I121" s="27">
        <v>5</v>
      </c>
      <c r="J121" s="28" t="s">
        <v>583</v>
      </c>
      <c r="K121" s="28" t="s">
        <v>596</v>
      </c>
      <c r="M121" s="33"/>
    </row>
    <row r="122" spans="1:13" customFormat="1" ht="15.75" customHeight="1" x14ac:dyDescent="0.2">
      <c r="A122" s="16" t="s">
        <v>151</v>
      </c>
      <c r="B122" s="16" t="s">
        <v>36</v>
      </c>
      <c r="C122" s="16" t="s">
        <v>17</v>
      </c>
      <c r="D122" s="19">
        <v>12.1</v>
      </c>
      <c r="E122" s="16">
        <v>38</v>
      </c>
      <c r="F122" s="17">
        <v>1.1399999999999999</v>
      </c>
      <c r="G122" s="46">
        <v>580.26</v>
      </c>
      <c r="H122" s="19">
        <v>509.00000000000006</v>
      </c>
      <c r="I122" s="27">
        <v>10</v>
      </c>
      <c r="J122" s="28" t="s">
        <v>587</v>
      </c>
      <c r="K122" s="28" t="s">
        <v>596</v>
      </c>
      <c r="M122" s="33"/>
    </row>
    <row r="123" spans="1:13" customFormat="1" ht="15.75" customHeight="1" x14ac:dyDescent="0.2">
      <c r="A123" s="16" t="s">
        <v>152</v>
      </c>
      <c r="B123" s="16" t="s">
        <v>36</v>
      </c>
      <c r="C123" s="16" t="s">
        <v>17</v>
      </c>
      <c r="D123" s="19">
        <v>9.9</v>
      </c>
      <c r="E123" s="16">
        <v>53</v>
      </c>
      <c r="F123" s="17">
        <v>1.86</v>
      </c>
      <c r="G123" s="46">
        <v>1212.72</v>
      </c>
      <c r="H123" s="19">
        <v>652</v>
      </c>
      <c r="I123" s="27">
        <v>5</v>
      </c>
      <c r="J123" s="28" t="s">
        <v>583</v>
      </c>
      <c r="K123" s="28" t="s">
        <v>596</v>
      </c>
      <c r="M123" s="33"/>
    </row>
    <row r="124" spans="1:13" customFormat="1" ht="15.75" customHeight="1" x14ac:dyDescent="0.2">
      <c r="A124" s="16" t="s">
        <v>153</v>
      </c>
      <c r="B124" s="16" t="s">
        <v>36</v>
      </c>
      <c r="C124" s="16" t="s">
        <v>17</v>
      </c>
      <c r="D124" s="19">
        <v>12.4</v>
      </c>
      <c r="E124" s="16">
        <v>48</v>
      </c>
      <c r="F124" s="17">
        <v>1.9</v>
      </c>
      <c r="G124" s="46">
        <v>1100.0999999999999</v>
      </c>
      <c r="H124" s="19">
        <v>579</v>
      </c>
      <c r="I124" s="27">
        <v>10</v>
      </c>
      <c r="J124" s="28" t="s">
        <v>587</v>
      </c>
      <c r="K124" s="28" t="s">
        <v>596</v>
      </c>
      <c r="M124" s="33"/>
    </row>
    <row r="125" spans="1:13" customFormat="1" ht="15.75" customHeight="1" x14ac:dyDescent="0.2">
      <c r="A125" s="16" t="s">
        <v>154</v>
      </c>
      <c r="B125" s="16" t="s">
        <v>36</v>
      </c>
      <c r="C125" s="16" t="s">
        <v>17</v>
      </c>
      <c r="D125" s="19">
        <v>9.1</v>
      </c>
      <c r="E125" s="16">
        <v>45</v>
      </c>
      <c r="F125" s="17">
        <v>1.22</v>
      </c>
      <c r="G125" s="46">
        <v>694.18</v>
      </c>
      <c r="H125" s="19">
        <v>569</v>
      </c>
      <c r="I125" s="27">
        <v>10</v>
      </c>
      <c r="J125" s="28" t="s">
        <v>587</v>
      </c>
      <c r="K125" s="28" t="s">
        <v>596</v>
      </c>
      <c r="M125" s="33"/>
    </row>
    <row r="126" spans="1:13" customFormat="1" ht="15.75" customHeight="1" x14ac:dyDescent="0.2">
      <c r="A126" s="16" t="s">
        <v>155</v>
      </c>
      <c r="B126" s="16" t="s">
        <v>36</v>
      </c>
      <c r="C126" s="16" t="s">
        <v>17</v>
      </c>
      <c r="D126" s="19">
        <v>10.199999999999999</v>
      </c>
      <c r="E126" s="16">
        <v>42</v>
      </c>
      <c r="F126" s="17">
        <v>1.19</v>
      </c>
      <c r="G126" s="46">
        <v>665.20999999999992</v>
      </c>
      <c r="H126" s="19">
        <v>559</v>
      </c>
      <c r="I126" s="27">
        <v>10</v>
      </c>
      <c r="J126" s="28" t="s">
        <v>587</v>
      </c>
      <c r="K126" s="28" t="s">
        <v>596</v>
      </c>
      <c r="M126" s="33"/>
    </row>
    <row r="127" spans="1:13" customFormat="1" ht="15.75" customHeight="1" x14ac:dyDescent="0.2">
      <c r="A127" s="16" t="s">
        <v>156</v>
      </c>
      <c r="B127" s="16" t="s">
        <v>36</v>
      </c>
      <c r="C127" s="16" t="s">
        <v>17</v>
      </c>
      <c r="D127" s="19">
        <v>7</v>
      </c>
      <c r="E127" s="16">
        <v>51</v>
      </c>
      <c r="F127" s="17">
        <v>1.21</v>
      </c>
      <c r="G127" s="46">
        <v>940.17</v>
      </c>
      <c r="H127" s="19">
        <v>777</v>
      </c>
      <c r="I127" s="27">
        <v>14</v>
      </c>
      <c r="J127" s="28" t="s">
        <v>30</v>
      </c>
      <c r="K127" s="28" t="s">
        <v>596</v>
      </c>
      <c r="M127" s="33"/>
    </row>
    <row r="128" spans="1:13" customFormat="1" ht="15.75" customHeight="1" x14ac:dyDescent="0.2">
      <c r="A128" s="16" t="s">
        <v>157</v>
      </c>
      <c r="B128" s="16" t="s">
        <v>36</v>
      </c>
      <c r="C128" s="16" t="s">
        <v>17</v>
      </c>
      <c r="D128" s="19">
        <v>6.5</v>
      </c>
      <c r="E128" s="16">
        <v>48</v>
      </c>
      <c r="F128" s="17">
        <v>1</v>
      </c>
      <c r="G128" s="46">
        <v>579</v>
      </c>
      <c r="H128" s="19">
        <v>579</v>
      </c>
      <c r="I128" s="27">
        <v>10</v>
      </c>
      <c r="J128" s="28" t="s">
        <v>587</v>
      </c>
      <c r="K128" s="28" t="s">
        <v>596</v>
      </c>
      <c r="M128" s="33"/>
    </row>
    <row r="129" spans="1:13" customFormat="1" ht="15.75" customHeight="1" x14ac:dyDescent="0.2">
      <c r="A129" s="16" t="s">
        <v>158</v>
      </c>
      <c r="B129" s="16" t="s">
        <v>36</v>
      </c>
      <c r="C129" s="16" t="s">
        <v>17</v>
      </c>
      <c r="D129" s="19">
        <v>11.6</v>
      </c>
      <c r="E129" s="16">
        <v>46</v>
      </c>
      <c r="F129" s="17">
        <v>1.63</v>
      </c>
      <c r="G129" s="46">
        <v>943.77</v>
      </c>
      <c r="H129" s="19">
        <v>579</v>
      </c>
      <c r="I129" s="27">
        <v>10</v>
      </c>
      <c r="J129" s="28" t="s">
        <v>587</v>
      </c>
      <c r="K129" s="28" t="s">
        <v>596</v>
      </c>
      <c r="M129" s="33"/>
    </row>
    <row r="130" spans="1:13" customFormat="1" ht="15.75" customHeight="1" x14ac:dyDescent="0.2">
      <c r="A130" s="16" t="s">
        <v>159</v>
      </c>
      <c r="B130" s="16" t="s">
        <v>36</v>
      </c>
      <c r="C130" s="16" t="s">
        <v>17</v>
      </c>
      <c r="D130" s="19">
        <v>9.6999999999999993</v>
      </c>
      <c r="E130" s="16">
        <v>51</v>
      </c>
      <c r="F130" s="17">
        <v>1.68</v>
      </c>
      <c r="G130" s="47">
        <v>1095.3599999999999</v>
      </c>
      <c r="H130" s="48">
        <v>652</v>
      </c>
      <c r="I130" s="27">
        <v>5</v>
      </c>
      <c r="J130" s="28" t="s">
        <v>583</v>
      </c>
      <c r="K130" s="28" t="s">
        <v>596</v>
      </c>
      <c r="M130" s="33"/>
    </row>
    <row r="131" spans="1:13" customFormat="1" ht="15.75" customHeight="1" x14ac:dyDescent="0.2">
      <c r="A131" s="16" t="s">
        <v>160</v>
      </c>
      <c r="B131" s="16" t="s">
        <v>36</v>
      </c>
      <c r="C131" s="16" t="s">
        <v>17</v>
      </c>
      <c r="D131" s="19">
        <v>7.1</v>
      </c>
      <c r="E131" s="16">
        <v>42</v>
      </c>
      <c r="F131" s="17">
        <v>0.83</v>
      </c>
      <c r="G131" s="47">
        <v>439.07</v>
      </c>
      <c r="H131" s="48">
        <v>529</v>
      </c>
      <c r="I131" s="27">
        <v>10</v>
      </c>
      <c r="J131" s="28" t="s">
        <v>587</v>
      </c>
      <c r="K131" s="28" t="s">
        <v>596</v>
      </c>
      <c r="M131" s="33"/>
    </row>
    <row r="132" spans="1:13" customFormat="1" ht="15.75" customHeight="1" x14ac:dyDescent="0.2">
      <c r="A132" s="16" t="s">
        <v>161</v>
      </c>
      <c r="B132" s="16" t="s">
        <v>36</v>
      </c>
      <c r="C132" s="16" t="s">
        <v>17</v>
      </c>
      <c r="D132" s="19">
        <v>6.8</v>
      </c>
      <c r="E132" s="16">
        <v>43</v>
      </c>
      <c r="F132" s="17">
        <v>0.83</v>
      </c>
      <c r="G132" s="47">
        <v>455.66999999999996</v>
      </c>
      <c r="H132" s="48">
        <v>549</v>
      </c>
      <c r="I132" s="27">
        <v>10</v>
      </c>
      <c r="J132" s="28" t="s">
        <v>587</v>
      </c>
      <c r="K132" s="28" t="s">
        <v>596</v>
      </c>
      <c r="M132" s="33"/>
    </row>
    <row r="133" spans="1:13" customFormat="1" ht="15.75" customHeight="1" x14ac:dyDescent="0.2">
      <c r="A133" s="16" t="s">
        <v>162</v>
      </c>
      <c r="B133" s="16" t="s">
        <v>36</v>
      </c>
      <c r="C133" s="16" t="s">
        <v>17</v>
      </c>
      <c r="D133" s="19">
        <v>7.3</v>
      </c>
      <c r="E133" s="16">
        <v>54</v>
      </c>
      <c r="F133" s="17">
        <v>1.42</v>
      </c>
      <c r="G133" s="47">
        <v>854.83999999999992</v>
      </c>
      <c r="H133" s="48">
        <v>602</v>
      </c>
      <c r="I133" s="27">
        <v>5</v>
      </c>
      <c r="J133" s="28" t="s">
        <v>583</v>
      </c>
      <c r="K133" s="28" t="s">
        <v>596</v>
      </c>
      <c r="M133" s="33"/>
    </row>
    <row r="134" spans="1:13" customFormat="1" ht="15.75" customHeight="1" x14ac:dyDescent="0.2">
      <c r="A134" s="16" t="s">
        <v>163</v>
      </c>
      <c r="B134" s="16" t="s">
        <v>36</v>
      </c>
      <c r="C134" s="16" t="s">
        <v>17</v>
      </c>
      <c r="D134" s="19">
        <v>7</v>
      </c>
      <c r="E134" s="16">
        <v>44</v>
      </c>
      <c r="F134" s="17">
        <v>0.9</v>
      </c>
      <c r="G134" s="47">
        <v>494.1</v>
      </c>
      <c r="H134" s="48">
        <v>549</v>
      </c>
      <c r="I134" s="27">
        <v>10</v>
      </c>
      <c r="J134" s="28" t="s">
        <v>587</v>
      </c>
      <c r="K134" s="28" t="s">
        <v>596</v>
      </c>
      <c r="M134" s="33"/>
    </row>
    <row r="135" spans="1:13" customFormat="1" ht="15.75" customHeight="1" x14ac:dyDescent="0.2">
      <c r="A135" s="16" t="s">
        <v>164</v>
      </c>
      <c r="B135" s="16" t="s">
        <v>36</v>
      </c>
      <c r="C135" s="16" t="s">
        <v>17</v>
      </c>
      <c r="D135" s="19">
        <v>12.2</v>
      </c>
      <c r="E135" s="16">
        <v>44</v>
      </c>
      <c r="F135" s="17">
        <v>1.56</v>
      </c>
      <c r="G135" s="47">
        <v>872.04000000000008</v>
      </c>
      <c r="H135" s="48">
        <v>559</v>
      </c>
      <c r="I135" s="27">
        <v>10</v>
      </c>
      <c r="J135" s="28" t="s">
        <v>587</v>
      </c>
      <c r="K135" s="28" t="s">
        <v>596</v>
      </c>
      <c r="M135" s="33"/>
    </row>
    <row r="136" spans="1:13" customFormat="1" ht="15.75" customHeight="1" x14ac:dyDescent="0.2">
      <c r="A136" s="16" t="s">
        <v>165</v>
      </c>
      <c r="B136" s="16" t="s">
        <v>36</v>
      </c>
      <c r="C136" s="16" t="s">
        <v>17</v>
      </c>
      <c r="D136" s="19">
        <v>8.6999999999999993</v>
      </c>
      <c r="E136" s="16">
        <v>45</v>
      </c>
      <c r="F136" s="17">
        <v>1.17</v>
      </c>
      <c r="G136" s="47">
        <v>642.32999999999993</v>
      </c>
      <c r="H136" s="48">
        <v>549</v>
      </c>
      <c r="I136" s="27">
        <v>10</v>
      </c>
      <c r="J136" s="28" t="s">
        <v>587</v>
      </c>
      <c r="K136" s="28" t="s">
        <v>596</v>
      </c>
      <c r="M136" s="33"/>
    </row>
    <row r="137" spans="1:13" customFormat="1" ht="15.75" customHeight="1" x14ac:dyDescent="0.2">
      <c r="A137" s="16" t="s">
        <v>166</v>
      </c>
      <c r="B137" s="16" t="s">
        <v>36</v>
      </c>
      <c r="C137" s="16" t="s">
        <v>17</v>
      </c>
      <c r="D137" s="19">
        <v>7.5</v>
      </c>
      <c r="E137" s="16">
        <v>45</v>
      </c>
      <c r="F137" s="17">
        <v>1.01</v>
      </c>
      <c r="G137" s="47">
        <v>574.69000000000005</v>
      </c>
      <c r="H137" s="48">
        <v>569</v>
      </c>
      <c r="I137" s="27">
        <v>10</v>
      </c>
      <c r="J137" s="28" t="s">
        <v>587</v>
      </c>
      <c r="K137" s="28" t="s">
        <v>596</v>
      </c>
      <c r="M137" s="33"/>
    </row>
    <row r="138" spans="1:13" customFormat="1" ht="15.75" customHeight="1" x14ac:dyDescent="0.2">
      <c r="A138" s="16" t="s">
        <v>167</v>
      </c>
      <c r="B138" s="16" t="s">
        <v>36</v>
      </c>
      <c r="C138" s="16" t="s">
        <v>17</v>
      </c>
      <c r="D138" s="19">
        <v>7</v>
      </c>
      <c r="E138" s="16">
        <v>58</v>
      </c>
      <c r="F138" s="17">
        <v>1.58</v>
      </c>
      <c r="G138" s="47">
        <v>1109.1600000000001</v>
      </c>
      <c r="H138" s="48">
        <v>702</v>
      </c>
      <c r="I138" s="27">
        <v>5</v>
      </c>
      <c r="J138" s="28" t="s">
        <v>583</v>
      </c>
      <c r="K138" s="28" t="s">
        <v>596</v>
      </c>
      <c r="M138" s="33"/>
    </row>
    <row r="139" spans="1:13" customFormat="1" ht="15.75" customHeight="1" x14ac:dyDescent="0.2">
      <c r="A139" s="16" t="s">
        <v>168</v>
      </c>
      <c r="B139" s="16" t="s">
        <v>36</v>
      </c>
      <c r="C139" s="16" t="s">
        <v>17</v>
      </c>
      <c r="D139" s="19">
        <v>8</v>
      </c>
      <c r="E139" s="16">
        <v>53</v>
      </c>
      <c r="F139" s="17">
        <v>1.5</v>
      </c>
      <c r="G139" s="47">
        <v>978</v>
      </c>
      <c r="H139" s="48">
        <v>652</v>
      </c>
      <c r="I139" s="27">
        <v>5</v>
      </c>
      <c r="J139" s="28" t="s">
        <v>583</v>
      </c>
      <c r="K139" s="28" t="s">
        <v>596</v>
      </c>
      <c r="M139" s="33"/>
    </row>
    <row r="140" spans="1:13" customFormat="1" ht="15.75" customHeight="1" x14ac:dyDescent="0.2">
      <c r="A140" s="16" t="s">
        <v>169</v>
      </c>
      <c r="B140" s="16" t="s">
        <v>36</v>
      </c>
      <c r="C140" s="16" t="s">
        <v>17</v>
      </c>
      <c r="D140" s="19">
        <v>7</v>
      </c>
      <c r="E140" s="16">
        <v>43</v>
      </c>
      <c r="F140" s="17">
        <v>0.85</v>
      </c>
      <c r="G140" s="47">
        <v>466.65</v>
      </c>
      <c r="H140" s="48">
        <v>549</v>
      </c>
      <c r="I140" s="27">
        <v>10</v>
      </c>
      <c r="J140" s="28" t="s">
        <v>587</v>
      </c>
      <c r="K140" s="28" t="s">
        <v>596</v>
      </c>
      <c r="M140" s="33"/>
    </row>
    <row r="141" spans="1:13" customFormat="1" ht="15.75" customHeight="1" x14ac:dyDescent="0.2">
      <c r="A141" s="16" t="s">
        <v>170</v>
      </c>
      <c r="B141" s="16" t="s">
        <v>36</v>
      </c>
      <c r="C141" s="16" t="s">
        <v>17</v>
      </c>
      <c r="D141" s="19">
        <v>7.3</v>
      </c>
      <c r="E141" s="16">
        <v>42</v>
      </c>
      <c r="F141" s="17">
        <v>0.85</v>
      </c>
      <c r="G141" s="47">
        <v>660.44999999999993</v>
      </c>
      <c r="H141" s="48">
        <v>776.99999999999989</v>
      </c>
      <c r="I141" s="27">
        <v>14</v>
      </c>
      <c r="J141" s="28" t="s">
        <v>30</v>
      </c>
      <c r="K141" s="28" t="s">
        <v>596</v>
      </c>
      <c r="M141" s="33"/>
    </row>
    <row r="142" spans="1:13" customFormat="1" ht="15.75" customHeight="1" x14ac:dyDescent="0.2">
      <c r="A142" s="16" t="s">
        <v>171</v>
      </c>
      <c r="B142" s="16" t="s">
        <v>36</v>
      </c>
      <c r="C142" s="16" t="s">
        <v>17</v>
      </c>
      <c r="D142" s="19">
        <v>7.9</v>
      </c>
      <c r="E142" s="16">
        <v>44</v>
      </c>
      <c r="F142" s="17">
        <v>1.01</v>
      </c>
      <c r="G142" s="47">
        <v>554.49</v>
      </c>
      <c r="H142" s="48">
        <v>549</v>
      </c>
      <c r="I142" s="27">
        <v>10</v>
      </c>
      <c r="J142" s="28" t="s">
        <v>587</v>
      </c>
      <c r="K142" s="28" t="s">
        <v>596</v>
      </c>
      <c r="M142" s="33"/>
    </row>
    <row r="143" spans="1:13" customFormat="1" ht="15.75" customHeight="1" x14ac:dyDescent="0.2">
      <c r="A143" s="16" t="s">
        <v>172</v>
      </c>
      <c r="B143" s="16" t="s">
        <v>36</v>
      </c>
      <c r="C143" s="16" t="s">
        <v>17</v>
      </c>
      <c r="D143" s="19">
        <v>9.1999999999999993</v>
      </c>
      <c r="E143" s="16">
        <v>40</v>
      </c>
      <c r="F143" s="17">
        <v>0.97</v>
      </c>
      <c r="G143" s="47">
        <v>513.13</v>
      </c>
      <c r="H143" s="48">
        <v>529</v>
      </c>
      <c r="I143" s="27">
        <v>10</v>
      </c>
      <c r="J143" s="28" t="s">
        <v>587</v>
      </c>
      <c r="K143" s="28" t="s">
        <v>596</v>
      </c>
      <c r="M143" s="33"/>
    </row>
    <row r="144" spans="1:13" customFormat="1" ht="15.75" customHeight="1" x14ac:dyDescent="0.2">
      <c r="A144" s="16" t="s">
        <v>173</v>
      </c>
      <c r="B144" s="16" t="s">
        <v>36</v>
      </c>
      <c r="C144" s="16" t="s">
        <v>17</v>
      </c>
      <c r="D144" s="19">
        <v>8.1</v>
      </c>
      <c r="E144" s="16">
        <v>46</v>
      </c>
      <c r="F144" s="17">
        <v>1.1399999999999999</v>
      </c>
      <c r="G144" s="47">
        <v>603.05999999999995</v>
      </c>
      <c r="H144" s="48">
        <v>529</v>
      </c>
      <c r="I144" s="27">
        <v>10</v>
      </c>
      <c r="J144" s="28" t="s">
        <v>587</v>
      </c>
      <c r="K144" s="28" t="s">
        <v>596</v>
      </c>
      <c r="M144" s="33"/>
    </row>
    <row r="145" spans="1:13" customFormat="1" ht="15.75" customHeight="1" x14ac:dyDescent="0.2">
      <c r="A145" s="16" t="s">
        <v>174</v>
      </c>
      <c r="B145" s="16" t="s">
        <v>36</v>
      </c>
      <c r="C145" s="16" t="s">
        <v>17</v>
      </c>
      <c r="D145" s="19">
        <v>7.3</v>
      </c>
      <c r="E145" s="16">
        <v>42</v>
      </c>
      <c r="F145" s="17">
        <v>0.85</v>
      </c>
      <c r="G145" s="47">
        <v>458.15</v>
      </c>
      <c r="H145" s="48">
        <v>539</v>
      </c>
      <c r="I145" s="27">
        <v>10</v>
      </c>
      <c r="J145" s="28" t="s">
        <v>587</v>
      </c>
      <c r="K145" s="28" t="s">
        <v>596</v>
      </c>
      <c r="M145" s="33"/>
    </row>
    <row r="146" spans="1:13" customFormat="1" ht="15.75" customHeight="1" x14ac:dyDescent="0.2">
      <c r="A146" s="16" t="s">
        <v>175</v>
      </c>
      <c r="B146" s="16" t="s">
        <v>36</v>
      </c>
      <c r="C146" s="16" t="s">
        <v>17</v>
      </c>
      <c r="D146" s="19">
        <v>9</v>
      </c>
      <c r="E146" s="16">
        <v>42</v>
      </c>
      <c r="F146" s="17">
        <v>1.05</v>
      </c>
      <c r="G146" s="47">
        <v>576.45000000000005</v>
      </c>
      <c r="H146" s="48">
        <v>549</v>
      </c>
      <c r="I146" s="27">
        <v>10</v>
      </c>
      <c r="J146" s="28" t="s">
        <v>587</v>
      </c>
      <c r="K146" s="28" t="s">
        <v>596</v>
      </c>
      <c r="M146" s="33"/>
    </row>
    <row r="147" spans="1:13" customFormat="1" ht="15.75" customHeight="1" x14ac:dyDescent="0.2">
      <c r="A147" s="16" t="s">
        <v>176</v>
      </c>
      <c r="B147" s="16" t="s">
        <v>36</v>
      </c>
      <c r="C147" s="16" t="s">
        <v>17</v>
      </c>
      <c r="D147" s="19">
        <v>6.5</v>
      </c>
      <c r="E147" s="16">
        <v>39</v>
      </c>
      <c r="F147" s="17">
        <v>0.65</v>
      </c>
      <c r="G147" s="47">
        <v>330.85</v>
      </c>
      <c r="H147" s="48">
        <v>509</v>
      </c>
      <c r="I147" s="27">
        <v>10</v>
      </c>
      <c r="J147" s="28" t="s">
        <v>587</v>
      </c>
      <c r="K147" s="28" t="s">
        <v>596</v>
      </c>
      <c r="M147" s="33"/>
    </row>
    <row r="148" spans="1:13" customFormat="1" ht="15.75" customHeight="1" x14ac:dyDescent="0.2">
      <c r="A148" s="16" t="s">
        <v>177</v>
      </c>
      <c r="B148" s="16" t="s">
        <v>36</v>
      </c>
      <c r="C148" s="16" t="s">
        <v>17</v>
      </c>
      <c r="D148" s="19">
        <v>6.8</v>
      </c>
      <c r="E148" s="16">
        <v>51</v>
      </c>
      <c r="F148" s="17">
        <v>1.18</v>
      </c>
      <c r="G148" s="47">
        <v>718.62</v>
      </c>
      <c r="H148" s="48">
        <v>609</v>
      </c>
      <c r="I148" s="27">
        <v>10</v>
      </c>
      <c r="J148" s="28" t="s">
        <v>587</v>
      </c>
      <c r="K148" s="28" t="s">
        <v>596</v>
      </c>
      <c r="M148" s="33"/>
    </row>
    <row r="149" spans="1:13" customFormat="1" ht="15.75" customHeight="1" x14ac:dyDescent="0.2">
      <c r="A149" s="16" t="s">
        <v>178</v>
      </c>
      <c r="B149" s="16" t="s">
        <v>36</v>
      </c>
      <c r="C149" s="16" t="s">
        <v>17</v>
      </c>
      <c r="D149" s="19">
        <v>6.5</v>
      </c>
      <c r="E149" s="16">
        <v>47</v>
      </c>
      <c r="F149" s="17">
        <v>0.95</v>
      </c>
      <c r="G149" s="47">
        <v>550.04999999999995</v>
      </c>
      <c r="H149" s="48">
        <v>579</v>
      </c>
      <c r="I149" s="27">
        <v>10</v>
      </c>
      <c r="J149" s="28" t="s">
        <v>587</v>
      </c>
      <c r="K149" s="28" t="s">
        <v>596</v>
      </c>
      <c r="M149" s="33"/>
    </row>
    <row r="150" spans="1:13" customFormat="1" ht="15.75" customHeight="1" x14ac:dyDescent="0.2">
      <c r="A150" s="16" t="s">
        <v>179</v>
      </c>
      <c r="B150" s="16" t="s">
        <v>36</v>
      </c>
      <c r="C150" s="16" t="s">
        <v>17</v>
      </c>
      <c r="D150" s="19">
        <v>6.5</v>
      </c>
      <c r="E150" s="16">
        <v>49</v>
      </c>
      <c r="F150" s="17">
        <v>1.04</v>
      </c>
      <c r="G150" s="47">
        <v>591.76</v>
      </c>
      <c r="H150" s="48">
        <v>569</v>
      </c>
      <c r="I150" s="27">
        <v>10</v>
      </c>
      <c r="J150" s="28" t="s">
        <v>587</v>
      </c>
      <c r="K150" s="28" t="s">
        <v>596</v>
      </c>
      <c r="M150" s="33"/>
    </row>
    <row r="151" spans="1:13" customFormat="1" ht="15.75" customHeight="1" x14ac:dyDescent="0.2">
      <c r="A151" s="16" t="s">
        <v>180</v>
      </c>
      <c r="B151" s="16" t="s">
        <v>36</v>
      </c>
      <c r="C151" s="16" t="s">
        <v>17</v>
      </c>
      <c r="D151" s="19">
        <v>6.1</v>
      </c>
      <c r="E151" s="16">
        <v>45</v>
      </c>
      <c r="F151" s="17">
        <v>0.82</v>
      </c>
      <c r="G151" s="47">
        <v>458.38</v>
      </c>
      <c r="H151" s="48">
        <v>559</v>
      </c>
      <c r="I151" s="27">
        <v>10</v>
      </c>
      <c r="J151" s="28" t="s">
        <v>587</v>
      </c>
      <c r="K151" s="28" t="s">
        <v>596</v>
      </c>
      <c r="M151" s="33"/>
    </row>
    <row r="152" spans="1:13" customFormat="1" ht="15.75" customHeight="1" x14ac:dyDescent="0.2">
      <c r="A152" s="16" t="s">
        <v>181</v>
      </c>
      <c r="B152" s="16" t="s">
        <v>36</v>
      </c>
      <c r="C152" s="16" t="s">
        <v>17</v>
      </c>
      <c r="D152" s="19">
        <v>6.5</v>
      </c>
      <c r="E152" s="16">
        <v>47</v>
      </c>
      <c r="F152" s="17">
        <v>0.95</v>
      </c>
      <c r="G152" s="47">
        <v>738.15</v>
      </c>
      <c r="H152" s="48">
        <v>777</v>
      </c>
      <c r="I152" s="27">
        <v>14</v>
      </c>
      <c r="J152" s="28" t="s">
        <v>30</v>
      </c>
      <c r="K152" s="28" t="s">
        <v>596</v>
      </c>
      <c r="M152" s="33"/>
    </row>
    <row r="153" spans="1:13" customFormat="1" ht="15.75" customHeight="1" x14ac:dyDescent="0.2">
      <c r="A153" s="16" t="s">
        <v>182</v>
      </c>
      <c r="B153" s="16" t="s">
        <v>36</v>
      </c>
      <c r="C153" s="16" t="s">
        <v>17</v>
      </c>
      <c r="D153" s="19">
        <v>6</v>
      </c>
      <c r="E153" s="16">
        <v>47</v>
      </c>
      <c r="F153" s="17">
        <v>0.88</v>
      </c>
      <c r="G153" s="47">
        <v>500.72</v>
      </c>
      <c r="H153" s="48">
        <v>569</v>
      </c>
      <c r="I153" s="27">
        <v>10</v>
      </c>
      <c r="J153" s="28" t="s">
        <v>587</v>
      </c>
      <c r="K153" s="28" t="s">
        <v>596</v>
      </c>
      <c r="M153" s="33"/>
    </row>
    <row r="154" spans="1:13" customFormat="1" ht="15.75" customHeight="1" x14ac:dyDescent="0.2">
      <c r="A154" s="16" t="s">
        <v>183</v>
      </c>
      <c r="B154" s="16" t="s">
        <v>36</v>
      </c>
      <c r="C154" s="16" t="s">
        <v>17</v>
      </c>
      <c r="D154" s="19">
        <v>7.9</v>
      </c>
      <c r="E154" s="16">
        <v>39</v>
      </c>
      <c r="F154" s="17">
        <v>0.79</v>
      </c>
      <c r="G154" s="47">
        <v>402.11</v>
      </c>
      <c r="H154" s="48">
        <v>509</v>
      </c>
      <c r="I154" s="27">
        <v>10</v>
      </c>
      <c r="J154" s="28" t="s">
        <v>587</v>
      </c>
      <c r="K154" s="28" t="s">
        <v>596</v>
      </c>
      <c r="M154" s="33"/>
    </row>
    <row r="155" spans="1:13" customFormat="1" ht="15.75" customHeight="1" x14ac:dyDescent="0.2">
      <c r="A155" s="16" t="s">
        <v>184</v>
      </c>
      <c r="B155" s="16" t="s">
        <v>36</v>
      </c>
      <c r="C155" s="16" t="s">
        <v>17</v>
      </c>
      <c r="D155" s="19">
        <v>6</v>
      </c>
      <c r="E155" s="16">
        <v>38</v>
      </c>
      <c r="F155" s="17">
        <v>0.56999999999999995</v>
      </c>
      <c r="G155" s="47">
        <v>273.02999999999997</v>
      </c>
      <c r="H155" s="48">
        <v>479</v>
      </c>
      <c r="I155" s="27">
        <v>10</v>
      </c>
      <c r="J155" s="28" t="s">
        <v>587</v>
      </c>
      <c r="K155" s="28" t="s">
        <v>596</v>
      </c>
      <c r="M155" s="33"/>
    </row>
    <row r="156" spans="1:13" customFormat="1" ht="15.75" customHeight="1" x14ac:dyDescent="0.2">
      <c r="A156" s="16" t="s">
        <v>185</v>
      </c>
      <c r="B156" s="16" t="s">
        <v>36</v>
      </c>
      <c r="C156" s="16" t="s">
        <v>17</v>
      </c>
      <c r="D156" s="19">
        <v>6.2</v>
      </c>
      <c r="E156" s="16">
        <v>42</v>
      </c>
      <c r="F156" s="17">
        <v>0.72</v>
      </c>
      <c r="G156" s="47">
        <v>388.08</v>
      </c>
      <c r="H156" s="48">
        <v>539</v>
      </c>
      <c r="I156" s="27">
        <v>10</v>
      </c>
      <c r="J156" s="28" t="s">
        <v>587</v>
      </c>
      <c r="K156" s="28" t="s">
        <v>596</v>
      </c>
      <c r="M156" s="33"/>
    </row>
    <row r="157" spans="1:13" customFormat="1" ht="15.75" customHeight="1" x14ac:dyDescent="0.2">
      <c r="A157" s="16" t="s">
        <v>186</v>
      </c>
      <c r="B157" s="16" t="s">
        <v>36</v>
      </c>
      <c r="C157" s="16" t="s">
        <v>17</v>
      </c>
      <c r="D157" s="19">
        <v>6</v>
      </c>
      <c r="E157" s="16">
        <v>37</v>
      </c>
      <c r="F157" s="17">
        <v>0.54</v>
      </c>
      <c r="G157" s="47">
        <v>231.66000000000003</v>
      </c>
      <c r="H157" s="48">
        <v>429</v>
      </c>
      <c r="I157" s="27">
        <v>10</v>
      </c>
      <c r="J157" s="28" t="s">
        <v>587</v>
      </c>
      <c r="K157" s="28" t="s">
        <v>596</v>
      </c>
      <c r="M157" s="33"/>
    </row>
    <row r="158" spans="1:13" customFormat="1" ht="15.75" customHeight="1" x14ac:dyDescent="0.2">
      <c r="A158" s="16" t="s">
        <v>187</v>
      </c>
      <c r="B158" s="16" t="s">
        <v>36</v>
      </c>
      <c r="C158" s="16" t="s">
        <v>17</v>
      </c>
      <c r="D158" s="19">
        <v>5.8</v>
      </c>
      <c r="E158" s="16">
        <v>44</v>
      </c>
      <c r="F158" s="17">
        <v>0.74</v>
      </c>
      <c r="G158" s="47">
        <v>413.65999999999997</v>
      </c>
      <c r="H158" s="48">
        <v>559</v>
      </c>
      <c r="I158" s="27">
        <v>10</v>
      </c>
      <c r="J158" s="28" t="s">
        <v>587</v>
      </c>
      <c r="K158" s="28" t="s">
        <v>596</v>
      </c>
      <c r="M158" s="33"/>
    </row>
    <row r="159" spans="1:13" customFormat="1" ht="15.75" customHeight="1" x14ac:dyDescent="0.2">
      <c r="A159" s="16" t="s">
        <v>188</v>
      </c>
      <c r="B159" s="16" t="s">
        <v>36</v>
      </c>
      <c r="C159" s="16" t="s">
        <v>17</v>
      </c>
      <c r="D159" s="19">
        <v>6</v>
      </c>
      <c r="E159" s="16">
        <v>45</v>
      </c>
      <c r="F159" s="17">
        <v>0.8</v>
      </c>
      <c r="G159" s="47">
        <v>455.20000000000005</v>
      </c>
      <c r="H159" s="48">
        <v>569</v>
      </c>
      <c r="I159" s="27">
        <v>10</v>
      </c>
      <c r="J159" s="28" t="s">
        <v>587</v>
      </c>
      <c r="K159" s="28" t="s">
        <v>596</v>
      </c>
      <c r="M159" s="33"/>
    </row>
    <row r="160" spans="1:13" customFormat="1" ht="15.75" customHeight="1" x14ac:dyDescent="0.2">
      <c r="A160" s="16" t="s">
        <v>189</v>
      </c>
      <c r="B160" s="16" t="s">
        <v>36</v>
      </c>
      <c r="C160" s="16" t="s">
        <v>17</v>
      </c>
      <c r="D160" s="19">
        <v>6</v>
      </c>
      <c r="E160" s="16">
        <v>48</v>
      </c>
      <c r="F160" s="17">
        <v>0.92</v>
      </c>
      <c r="G160" s="47">
        <v>505.08000000000004</v>
      </c>
      <c r="H160" s="48">
        <v>549</v>
      </c>
      <c r="I160" s="27">
        <v>10</v>
      </c>
      <c r="J160" s="28" t="s">
        <v>587</v>
      </c>
      <c r="K160" s="28" t="s">
        <v>596</v>
      </c>
      <c r="M160" s="33"/>
    </row>
    <row r="161" spans="1:13" customFormat="1" ht="15.75" customHeight="1" x14ac:dyDescent="0.2">
      <c r="A161" s="16" t="s">
        <v>190</v>
      </c>
      <c r="B161" s="16" t="s">
        <v>36</v>
      </c>
      <c r="C161" s="16" t="s">
        <v>17</v>
      </c>
      <c r="D161" s="19">
        <v>5.6</v>
      </c>
      <c r="E161" s="16">
        <v>41</v>
      </c>
      <c r="F161" s="17">
        <v>0.62</v>
      </c>
      <c r="G161" s="47">
        <v>334.18</v>
      </c>
      <c r="H161" s="48">
        <v>539</v>
      </c>
      <c r="I161" s="27">
        <v>10</v>
      </c>
      <c r="J161" s="28" t="s">
        <v>587</v>
      </c>
      <c r="K161" s="28" t="s">
        <v>596</v>
      </c>
      <c r="M161" s="33"/>
    </row>
    <row r="162" spans="1:13" customFormat="1" ht="15.75" customHeight="1" x14ac:dyDescent="0.2">
      <c r="A162" s="16" t="s">
        <v>191</v>
      </c>
      <c r="B162" s="16" t="s">
        <v>36</v>
      </c>
      <c r="C162" s="16" t="s">
        <v>17</v>
      </c>
      <c r="D162" s="19">
        <v>6</v>
      </c>
      <c r="E162" s="16">
        <v>39</v>
      </c>
      <c r="F162" s="17">
        <v>0.6</v>
      </c>
      <c r="G162" s="47">
        <v>305.39999999999998</v>
      </c>
      <c r="H162" s="48">
        <v>509</v>
      </c>
      <c r="I162" s="27">
        <v>10</v>
      </c>
      <c r="J162" s="28" t="s">
        <v>587</v>
      </c>
      <c r="K162" s="28" t="s">
        <v>596</v>
      </c>
      <c r="M162" s="33"/>
    </row>
    <row r="163" spans="1:13" customFormat="1" ht="15.75" customHeight="1" x14ac:dyDescent="0.2">
      <c r="A163" s="16" t="s">
        <v>192</v>
      </c>
      <c r="B163" s="16" t="s">
        <v>36</v>
      </c>
      <c r="C163" s="16" t="s">
        <v>17</v>
      </c>
      <c r="D163" s="19">
        <v>6</v>
      </c>
      <c r="E163" s="16">
        <v>43</v>
      </c>
      <c r="F163" s="17">
        <v>0.73</v>
      </c>
      <c r="G163" s="47">
        <v>400.77</v>
      </c>
      <c r="H163" s="48">
        <v>549</v>
      </c>
      <c r="I163" s="27">
        <v>10</v>
      </c>
      <c r="J163" s="28" t="s">
        <v>587</v>
      </c>
      <c r="K163" s="28" t="s">
        <v>596</v>
      </c>
      <c r="M163" s="33"/>
    </row>
    <row r="164" spans="1:13" customFormat="1" ht="15.75" customHeight="1" x14ac:dyDescent="0.2">
      <c r="A164" s="16" t="s">
        <v>193</v>
      </c>
      <c r="B164" s="16" t="s">
        <v>36</v>
      </c>
      <c r="C164" s="16" t="s">
        <v>17</v>
      </c>
      <c r="D164" s="19">
        <v>6</v>
      </c>
      <c r="E164" s="16">
        <v>57</v>
      </c>
      <c r="F164" s="17">
        <v>1.31</v>
      </c>
      <c r="G164" s="47">
        <v>788.62</v>
      </c>
      <c r="H164" s="48">
        <v>602</v>
      </c>
      <c r="I164" s="27">
        <v>5</v>
      </c>
      <c r="J164" s="28" t="s">
        <v>583</v>
      </c>
      <c r="K164" s="28" t="s">
        <v>596</v>
      </c>
      <c r="M164" s="33"/>
    </row>
    <row r="165" spans="1:13" customFormat="1" ht="15.75" customHeight="1" x14ac:dyDescent="0.2">
      <c r="A165" s="16" t="s">
        <v>194</v>
      </c>
      <c r="B165" s="16" t="s">
        <v>36</v>
      </c>
      <c r="C165" s="16" t="s">
        <v>17</v>
      </c>
      <c r="D165" s="19">
        <v>6</v>
      </c>
      <c r="E165" s="16">
        <v>53</v>
      </c>
      <c r="F165" s="17">
        <v>1.1299999999999999</v>
      </c>
      <c r="G165" s="47">
        <v>654.27</v>
      </c>
      <c r="H165" s="48">
        <v>579</v>
      </c>
      <c r="I165" s="27">
        <v>10</v>
      </c>
      <c r="J165" s="28" t="s">
        <v>587</v>
      </c>
      <c r="K165" s="28" t="s">
        <v>596</v>
      </c>
      <c r="M165" s="33"/>
    </row>
    <row r="166" spans="1:13" customFormat="1" ht="15.75" customHeight="1" x14ac:dyDescent="0.2">
      <c r="A166" s="16" t="s">
        <v>195</v>
      </c>
      <c r="B166" s="16" t="s">
        <v>36</v>
      </c>
      <c r="C166" s="16" t="s">
        <v>17</v>
      </c>
      <c r="D166" s="19">
        <v>6</v>
      </c>
      <c r="E166" s="16">
        <v>41</v>
      </c>
      <c r="F166" s="17">
        <v>0.66</v>
      </c>
      <c r="G166" s="47">
        <v>382.14000000000004</v>
      </c>
      <c r="H166" s="48">
        <v>579</v>
      </c>
      <c r="I166" s="27">
        <v>10</v>
      </c>
      <c r="J166" s="28" t="s">
        <v>587</v>
      </c>
      <c r="K166" s="28" t="s">
        <v>596</v>
      </c>
      <c r="M166" s="33"/>
    </row>
    <row r="167" spans="1:13" customFormat="1" ht="15.75" customHeight="1" x14ac:dyDescent="0.2">
      <c r="A167" s="16" t="s">
        <v>196</v>
      </c>
      <c r="B167" s="16" t="s">
        <v>36</v>
      </c>
      <c r="C167" s="16" t="s">
        <v>17</v>
      </c>
      <c r="D167" s="19">
        <v>6</v>
      </c>
      <c r="E167" s="16">
        <v>40</v>
      </c>
      <c r="F167" s="17">
        <v>0.63</v>
      </c>
      <c r="G167" s="47">
        <v>339.57</v>
      </c>
      <c r="H167" s="48">
        <v>539</v>
      </c>
      <c r="I167" s="27">
        <v>10</v>
      </c>
      <c r="J167" s="28" t="s">
        <v>587</v>
      </c>
      <c r="K167" s="28" t="s">
        <v>596</v>
      </c>
      <c r="M167" s="33"/>
    </row>
    <row r="168" spans="1:13" customFormat="1" ht="15.75" customHeight="1" x14ac:dyDescent="0.2">
      <c r="A168" s="16" t="s">
        <v>197</v>
      </c>
      <c r="B168" s="16" t="s">
        <v>36</v>
      </c>
      <c r="C168" s="16" t="s">
        <v>17</v>
      </c>
      <c r="D168" s="19">
        <v>7</v>
      </c>
      <c r="E168" s="16">
        <v>52</v>
      </c>
      <c r="F168" s="17">
        <v>1.26</v>
      </c>
      <c r="G168" s="47">
        <v>830.34</v>
      </c>
      <c r="H168" s="48">
        <v>659</v>
      </c>
      <c r="I168" s="27">
        <v>1</v>
      </c>
      <c r="J168" s="28" t="s">
        <v>23</v>
      </c>
      <c r="K168" s="28" t="s">
        <v>596</v>
      </c>
      <c r="M168" s="33"/>
    </row>
    <row r="169" spans="1:13" customFormat="1" ht="15.75" customHeight="1" x14ac:dyDescent="0.2">
      <c r="A169" s="16" t="s">
        <v>198</v>
      </c>
      <c r="B169" s="16" t="s">
        <v>36</v>
      </c>
      <c r="C169" s="16" t="s">
        <v>17</v>
      </c>
      <c r="D169" s="19">
        <v>7</v>
      </c>
      <c r="E169" s="16">
        <v>52</v>
      </c>
      <c r="F169" s="17">
        <v>1.26</v>
      </c>
      <c r="G169" s="47">
        <v>821.52</v>
      </c>
      <c r="H169" s="48">
        <v>652</v>
      </c>
      <c r="I169" s="27">
        <v>5</v>
      </c>
      <c r="J169" s="28" t="s">
        <v>583</v>
      </c>
      <c r="K169" s="28" t="s">
        <v>596</v>
      </c>
      <c r="M169" s="33"/>
    </row>
    <row r="170" spans="1:13" customFormat="1" ht="15.75" customHeight="1" x14ac:dyDescent="0.2">
      <c r="A170" s="16" t="s">
        <v>199</v>
      </c>
      <c r="B170" s="16" t="s">
        <v>36</v>
      </c>
      <c r="C170" s="16" t="s">
        <v>17</v>
      </c>
      <c r="D170" s="19">
        <v>6</v>
      </c>
      <c r="E170" s="16">
        <v>41</v>
      </c>
      <c r="F170" s="17">
        <v>0.66</v>
      </c>
      <c r="G170" s="47">
        <v>368.28000000000003</v>
      </c>
      <c r="H170" s="48">
        <v>558</v>
      </c>
      <c r="I170" s="27">
        <v>6</v>
      </c>
      <c r="J170" s="28" t="s">
        <v>31</v>
      </c>
      <c r="K170" s="28" t="s">
        <v>596</v>
      </c>
      <c r="M170" s="33"/>
    </row>
    <row r="171" spans="1:13" customFormat="1" ht="15.75" customHeight="1" x14ac:dyDescent="0.2">
      <c r="A171" s="16" t="s">
        <v>200</v>
      </c>
      <c r="B171" s="16" t="s">
        <v>36</v>
      </c>
      <c r="C171" s="16" t="s">
        <v>17</v>
      </c>
      <c r="D171" s="19">
        <v>5.5</v>
      </c>
      <c r="E171" s="16">
        <v>49</v>
      </c>
      <c r="F171" s="17">
        <v>0.88</v>
      </c>
      <c r="G171" s="47">
        <v>595.76</v>
      </c>
      <c r="H171" s="48">
        <v>677</v>
      </c>
      <c r="I171" s="27">
        <v>14</v>
      </c>
      <c r="J171" s="28" t="s">
        <v>30</v>
      </c>
      <c r="K171" s="28" t="s">
        <v>596</v>
      </c>
      <c r="M171" s="33"/>
    </row>
    <row r="172" spans="1:13" customFormat="1" ht="15.75" customHeight="1" x14ac:dyDescent="0.2">
      <c r="A172" s="16" t="s">
        <v>201</v>
      </c>
      <c r="B172" s="16" t="s">
        <v>36</v>
      </c>
      <c r="C172" s="16" t="s">
        <v>17</v>
      </c>
      <c r="D172" s="19">
        <v>7</v>
      </c>
      <c r="E172" s="16">
        <v>44</v>
      </c>
      <c r="F172" s="17">
        <v>0.9</v>
      </c>
      <c r="G172" s="47">
        <v>494.1</v>
      </c>
      <c r="H172" s="48">
        <v>549</v>
      </c>
      <c r="I172" s="27">
        <v>10</v>
      </c>
      <c r="J172" s="28" t="s">
        <v>587</v>
      </c>
      <c r="K172" s="28" t="s">
        <v>596</v>
      </c>
      <c r="M172" s="33"/>
    </row>
    <row r="173" spans="1:13" customFormat="1" ht="15.75" customHeight="1" x14ac:dyDescent="0.2">
      <c r="A173" s="16" t="s">
        <v>202</v>
      </c>
      <c r="B173" s="16" t="s">
        <v>36</v>
      </c>
      <c r="C173" s="16" t="s">
        <v>17</v>
      </c>
      <c r="D173" s="19">
        <v>6</v>
      </c>
      <c r="E173" s="16">
        <v>42</v>
      </c>
      <c r="F173" s="17">
        <v>0.7</v>
      </c>
      <c r="G173" s="47">
        <v>377.29999999999995</v>
      </c>
      <c r="H173" s="48">
        <v>539</v>
      </c>
      <c r="I173" s="27">
        <v>10</v>
      </c>
      <c r="J173" s="28" t="s">
        <v>587</v>
      </c>
      <c r="K173" s="28" t="s">
        <v>596</v>
      </c>
      <c r="M173" s="33"/>
    </row>
    <row r="174" spans="1:13" customFormat="1" ht="15.75" customHeight="1" x14ac:dyDescent="0.2">
      <c r="A174" s="16" t="s">
        <v>203</v>
      </c>
      <c r="B174" s="16" t="s">
        <v>36</v>
      </c>
      <c r="C174" s="16" t="s">
        <v>17</v>
      </c>
      <c r="D174" s="19">
        <v>6.5</v>
      </c>
      <c r="E174" s="16">
        <v>54</v>
      </c>
      <c r="F174" s="17">
        <v>1.27</v>
      </c>
      <c r="G174" s="47">
        <v>1127.76</v>
      </c>
      <c r="H174" s="48">
        <v>888</v>
      </c>
      <c r="I174" s="27">
        <v>14</v>
      </c>
      <c r="J174" s="28" t="s">
        <v>30</v>
      </c>
      <c r="K174" s="28" t="s">
        <v>596</v>
      </c>
      <c r="M174" s="33"/>
    </row>
    <row r="175" spans="1:13" customFormat="1" ht="15.75" customHeight="1" x14ac:dyDescent="0.2">
      <c r="A175" s="16" t="s">
        <v>204</v>
      </c>
      <c r="B175" s="16" t="s">
        <v>36</v>
      </c>
      <c r="C175" s="16" t="s">
        <v>17</v>
      </c>
      <c r="D175" s="19">
        <v>5.8</v>
      </c>
      <c r="E175" s="16">
        <v>42</v>
      </c>
      <c r="F175" s="17">
        <v>0.67</v>
      </c>
      <c r="G175" s="47">
        <v>367.83000000000004</v>
      </c>
      <c r="H175" s="48">
        <v>549</v>
      </c>
      <c r="I175" s="27">
        <v>10</v>
      </c>
      <c r="J175" s="28" t="s">
        <v>587</v>
      </c>
      <c r="K175" s="28" t="s">
        <v>596</v>
      </c>
      <c r="M175" s="33"/>
    </row>
    <row r="176" spans="1:13" customFormat="1" ht="15.75" customHeight="1" x14ac:dyDescent="0.2">
      <c r="A176" s="16" t="s">
        <v>205</v>
      </c>
      <c r="B176" s="16" t="s">
        <v>36</v>
      </c>
      <c r="C176" s="16" t="s">
        <v>17</v>
      </c>
      <c r="D176" s="19">
        <v>7</v>
      </c>
      <c r="E176" s="16">
        <v>38</v>
      </c>
      <c r="F176" s="17">
        <v>0.66</v>
      </c>
      <c r="G176" s="47">
        <v>316.14000000000004</v>
      </c>
      <c r="H176" s="48">
        <v>479.00000000000006</v>
      </c>
      <c r="I176" s="27">
        <v>10</v>
      </c>
      <c r="J176" s="28" t="s">
        <v>587</v>
      </c>
      <c r="K176" s="28" t="s">
        <v>596</v>
      </c>
      <c r="M176" s="33"/>
    </row>
    <row r="177" spans="1:13" customFormat="1" ht="15.75" customHeight="1" x14ac:dyDescent="0.2">
      <c r="A177" s="16" t="s">
        <v>206</v>
      </c>
      <c r="B177" s="16" t="s">
        <v>36</v>
      </c>
      <c r="C177" s="16" t="s">
        <v>17</v>
      </c>
      <c r="D177" s="19">
        <v>5.6</v>
      </c>
      <c r="E177" s="16">
        <v>47</v>
      </c>
      <c r="F177" s="17">
        <v>0.82</v>
      </c>
      <c r="G177" s="47">
        <v>474.78</v>
      </c>
      <c r="H177" s="48">
        <v>579</v>
      </c>
      <c r="I177" s="27">
        <v>10</v>
      </c>
      <c r="J177" s="28" t="s">
        <v>587</v>
      </c>
      <c r="K177" s="28" t="s">
        <v>596</v>
      </c>
      <c r="M177" s="33"/>
    </row>
    <row r="178" spans="1:13" customFormat="1" ht="15.75" customHeight="1" x14ac:dyDescent="0.2">
      <c r="A178" s="16" t="s">
        <v>207</v>
      </c>
      <c r="B178" s="16" t="s">
        <v>36</v>
      </c>
      <c r="C178" s="16" t="s">
        <v>17</v>
      </c>
      <c r="D178" s="19">
        <v>4.5</v>
      </c>
      <c r="E178" s="16">
        <v>48</v>
      </c>
      <c r="F178" s="17">
        <v>0.69</v>
      </c>
      <c r="G178" s="47">
        <v>399.51</v>
      </c>
      <c r="H178" s="48">
        <v>579</v>
      </c>
      <c r="I178" s="27">
        <v>10</v>
      </c>
      <c r="J178" s="28" t="s">
        <v>587</v>
      </c>
      <c r="K178" s="28" t="s">
        <v>596</v>
      </c>
      <c r="M178" s="33"/>
    </row>
    <row r="179" spans="1:13" customFormat="1" ht="15.75" customHeight="1" x14ac:dyDescent="0.2">
      <c r="A179" s="16" t="s">
        <v>208</v>
      </c>
      <c r="B179" s="16" t="s">
        <v>36</v>
      </c>
      <c r="C179" s="16" t="s">
        <v>17</v>
      </c>
      <c r="D179" s="19">
        <v>6.6</v>
      </c>
      <c r="E179" s="16">
        <v>46</v>
      </c>
      <c r="F179" s="17">
        <v>0.93</v>
      </c>
      <c r="G179" s="47">
        <v>538.47</v>
      </c>
      <c r="H179" s="48">
        <v>579</v>
      </c>
      <c r="I179" s="27">
        <v>10</v>
      </c>
      <c r="J179" s="28" t="s">
        <v>587</v>
      </c>
      <c r="K179" s="28" t="s">
        <v>596</v>
      </c>
      <c r="M179" s="33"/>
    </row>
    <row r="180" spans="1:13" customFormat="1" ht="15.75" customHeight="1" x14ac:dyDescent="0.2">
      <c r="A180" s="16" t="s">
        <v>209</v>
      </c>
      <c r="B180" s="16" t="s">
        <v>36</v>
      </c>
      <c r="C180" s="16" t="s">
        <v>17</v>
      </c>
      <c r="D180" s="19">
        <v>6.2</v>
      </c>
      <c r="E180" s="16">
        <v>52</v>
      </c>
      <c r="F180" s="17">
        <v>1.1200000000000001</v>
      </c>
      <c r="G180" s="47">
        <v>674.24</v>
      </c>
      <c r="H180" s="48">
        <v>602</v>
      </c>
      <c r="I180" s="27">
        <v>5</v>
      </c>
      <c r="J180" s="28" t="s">
        <v>583</v>
      </c>
      <c r="K180" s="28" t="s">
        <v>596</v>
      </c>
      <c r="M180" s="33"/>
    </row>
    <row r="181" spans="1:13" customFormat="1" ht="15.75" customHeight="1" x14ac:dyDescent="0.2">
      <c r="A181" s="16" t="s">
        <v>210</v>
      </c>
      <c r="B181" s="16" t="s">
        <v>36</v>
      </c>
      <c r="C181" s="16" t="s">
        <v>17</v>
      </c>
      <c r="D181" s="19">
        <v>5.6</v>
      </c>
      <c r="E181" s="16">
        <v>46</v>
      </c>
      <c r="F181" s="17">
        <v>0.79</v>
      </c>
      <c r="G181" s="47">
        <v>457.41</v>
      </c>
      <c r="H181" s="48">
        <v>579</v>
      </c>
      <c r="I181" s="27">
        <v>1</v>
      </c>
      <c r="J181" s="28" t="s">
        <v>23</v>
      </c>
      <c r="K181" s="28" t="s">
        <v>596</v>
      </c>
      <c r="M181" s="33"/>
    </row>
    <row r="182" spans="1:13" customFormat="1" ht="15.75" customHeight="1" x14ac:dyDescent="0.2">
      <c r="A182" s="16" t="s">
        <v>211</v>
      </c>
      <c r="B182" s="16" t="s">
        <v>36</v>
      </c>
      <c r="C182" s="16" t="s">
        <v>17</v>
      </c>
      <c r="D182" s="19">
        <v>5.5</v>
      </c>
      <c r="E182" s="16">
        <v>45</v>
      </c>
      <c r="F182" s="17">
        <v>0.74</v>
      </c>
      <c r="G182" s="47">
        <v>574.98</v>
      </c>
      <c r="H182" s="48">
        <v>777</v>
      </c>
      <c r="I182" s="27">
        <v>14</v>
      </c>
      <c r="J182" s="28" t="s">
        <v>30</v>
      </c>
      <c r="K182" s="28" t="s">
        <v>596</v>
      </c>
      <c r="M182" s="33"/>
    </row>
    <row r="183" spans="1:13" customFormat="1" ht="15.75" customHeight="1" x14ac:dyDescent="0.2">
      <c r="A183" s="16" t="s">
        <v>212</v>
      </c>
      <c r="B183" s="16" t="s">
        <v>36</v>
      </c>
      <c r="C183" s="16" t="s">
        <v>22</v>
      </c>
      <c r="D183" s="19">
        <v>6.2</v>
      </c>
      <c r="E183" s="16">
        <v>49</v>
      </c>
      <c r="F183" s="17">
        <v>1.1000000000000001</v>
      </c>
      <c r="G183" s="47">
        <v>225.50000000000003</v>
      </c>
      <c r="H183" s="48">
        <v>205</v>
      </c>
      <c r="I183" s="27">
        <v>15</v>
      </c>
      <c r="J183" s="28" t="s">
        <v>591</v>
      </c>
      <c r="K183" s="28" t="s">
        <v>596</v>
      </c>
      <c r="M183" s="33"/>
    </row>
    <row r="184" spans="1:13" customFormat="1" ht="15.75" customHeight="1" x14ac:dyDescent="0.2">
      <c r="A184" s="16" t="s">
        <v>213</v>
      </c>
      <c r="B184" s="16" t="s">
        <v>36</v>
      </c>
      <c r="C184" s="16" t="s">
        <v>22</v>
      </c>
      <c r="D184" s="19">
        <v>5.5</v>
      </c>
      <c r="E184" s="16">
        <v>48</v>
      </c>
      <c r="F184" s="17">
        <v>0.94</v>
      </c>
      <c r="G184" s="47">
        <v>175.78</v>
      </c>
      <c r="H184" s="48">
        <v>187</v>
      </c>
      <c r="I184" s="27">
        <v>15</v>
      </c>
      <c r="J184" s="28" t="s">
        <v>591</v>
      </c>
      <c r="K184" s="28" t="s">
        <v>596</v>
      </c>
      <c r="M184" s="33"/>
    </row>
    <row r="185" spans="1:13" customFormat="1" ht="15.75" customHeight="1" x14ac:dyDescent="0.2">
      <c r="A185" s="16" t="s">
        <v>214</v>
      </c>
      <c r="B185" s="16" t="s">
        <v>36</v>
      </c>
      <c r="C185" s="16" t="s">
        <v>22</v>
      </c>
      <c r="D185" s="19">
        <v>6.6</v>
      </c>
      <c r="E185" s="16">
        <v>47</v>
      </c>
      <c r="F185" s="17">
        <v>1.08</v>
      </c>
      <c r="G185" s="47">
        <v>201.96</v>
      </c>
      <c r="H185" s="48">
        <v>187</v>
      </c>
      <c r="I185" s="27">
        <v>15</v>
      </c>
      <c r="J185" s="28" t="s">
        <v>591</v>
      </c>
      <c r="K185" s="28" t="s">
        <v>596</v>
      </c>
      <c r="M185" s="33"/>
    </row>
    <row r="186" spans="1:13" customFormat="1" ht="15.75" customHeight="1" x14ac:dyDescent="0.2">
      <c r="A186" s="16" t="s">
        <v>215</v>
      </c>
      <c r="B186" s="16" t="s">
        <v>36</v>
      </c>
      <c r="C186" s="16" t="s">
        <v>22</v>
      </c>
      <c r="D186" s="19">
        <v>6.7</v>
      </c>
      <c r="E186" s="16">
        <v>50</v>
      </c>
      <c r="F186" s="17">
        <v>1.24</v>
      </c>
      <c r="G186" s="47">
        <v>254.2</v>
      </c>
      <c r="H186" s="48">
        <v>205</v>
      </c>
      <c r="I186" s="27">
        <v>15</v>
      </c>
      <c r="J186" s="28" t="s">
        <v>591</v>
      </c>
      <c r="K186" s="28" t="s">
        <v>596</v>
      </c>
      <c r="M186" s="33"/>
    </row>
    <row r="187" spans="1:13" customFormat="1" ht="15.75" customHeight="1" x14ac:dyDescent="0.2">
      <c r="A187" s="16" t="s">
        <v>216</v>
      </c>
      <c r="B187" s="16" t="s">
        <v>36</v>
      </c>
      <c r="C187" s="16" t="s">
        <v>22</v>
      </c>
      <c r="D187" s="19">
        <v>3.5</v>
      </c>
      <c r="E187" s="16">
        <v>41</v>
      </c>
      <c r="F187" s="17">
        <v>0.43</v>
      </c>
      <c r="G187" s="47">
        <v>73.53</v>
      </c>
      <c r="H187" s="48">
        <v>171</v>
      </c>
      <c r="I187" s="27">
        <v>1</v>
      </c>
      <c r="J187" s="28" t="s">
        <v>23</v>
      </c>
      <c r="K187" s="28" t="s">
        <v>596</v>
      </c>
      <c r="M187" s="33"/>
    </row>
    <row r="188" spans="1:13" customFormat="1" ht="15.75" customHeight="1" x14ac:dyDescent="0.2">
      <c r="A188" s="16" t="s">
        <v>217</v>
      </c>
      <c r="B188" s="16" t="s">
        <v>36</v>
      </c>
      <c r="C188" s="16" t="s">
        <v>22</v>
      </c>
      <c r="D188" s="19">
        <v>7</v>
      </c>
      <c r="E188" s="16">
        <v>50</v>
      </c>
      <c r="F188" s="17">
        <v>1.3</v>
      </c>
      <c r="G188" s="47">
        <v>266.5</v>
      </c>
      <c r="H188" s="48">
        <v>205</v>
      </c>
      <c r="I188" s="27">
        <v>15</v>
      </c>
      <c r="J188" s="28" t="s">
        <v>591</v>
      </c>
      <c r="K188" s="28" t="s">
        <v>596</v>
      </c>
      <c r="M188" s="33"/>
    </row>
    <row r="189" spans="1:13" customFormat="1" ht="15.75" customHeight="1" x14ac:dyDescent="0.2">
      <c r="A189" s="16" t="s">
        <v>218</v>
      </c>
      <c r="B189" s="16" t="s">
        <v>36</v>
      </c>
      <c r="C189" s="16" t="s">
        <v>22</v>
      </c>
      <c r="D189" s="19">
        <v>5.7</v>
      </c>
      <c r="E189" s="16">
        <v>40</v>
      </c>
      <c r="F189" s="17">
        <v>0.67</v>
      </c>
      <c r="G189" s="47">
        <v>137.35</v>
      </c>
      <c r="H189" s="48">
        <v>204.99999999999997</v>
      </c>
      <c r="I189" s="27">
        <v>15</v>
      </c>
      <c r="J189" s="28" t="s">
        <v>591</v>
      </c>
      <c r="K189" s="28" t="s">
        <v>596</v>
      </c>
      <c r="M189" s="33"/>
    </row>
    <row r="190" spans="1:13" customFormat="1" ht="15.75" customHeight="1" x14ac:dyDescent="0.2">
      <c r="A190" s="16" t="s">
        <v>219</v>
      </c>
      <c r="B190" s="16" t="s">
        <v>36</v>
      </c>
      <c r="C190" s="16" t="s">
        <v>22</v>
      </c>
      <c r="D190" s="19">
        <v>4.5</v>
      </c>
      <c r="E190" s="16">
        <v>45</v>
      </c>
      <c r="F190" s="17">
        <v>0.67</v>
      </c>
      <c r="G190" s="47">
        <v>0</v>
      </c>
      <c r="H190" s="48">
        <v>0</v>
      </c>
      <c r="I190" s="27">
        <v>0</v>
      </c>
      <c r="J190" s="28">
        <v>0</v>
      </c>
      <c r="K190" s="28" t="s">
        <v>597</v>
      </c>
      <c r="M190" s="33"/>
    </row>
    <row r="191" spans="1:13" customFormat="1" ht="15.75" customHeight="1" x14ac:dyDescent="0.2">
      <c r="A191" s="16" t="s">
        <v>220</v>
      </c>
      <c r="B191" s="16" t="s">
        <v>36</v>
      </c>
      <c r="C191" s="16" t="s">
        <v>22</v>
      </c>
      <c r="D191" s="19">
        <v>4.0999999999999996</v>
      </c>
      <c r="E191" s="16">
        <v>55</v>
      </c>
      <c r="F191" s="17">
        <v>0.92</v>
      </c>
      <c r="G191" s="47">
        <v>172.04000000000002</v>
      </c>
      <c r="H191" s="48">
        <v>187</v>
      </c>
      <c r="I191" s="27">
        <v>15</v>
      </c>
      <c r="J191" s="28" t="s">
        <v>591</v>
      </c>
      <c r="K191" s="28" t="s">
        <v>596</v>
      </c>
      <c r="M191" s="33"/>
    </row>
    <row r="192" spans="1:13" customFormat="1" ht="15.75" customHeight="1" x14ac:dyDescent="0.2">
      <c r="A192" s="16" t="s">
        <v>221</v>
      </c>
      <c r="B192" s="16" t="s">
        <v>36</v>
      </c>
      <c r="C192" s="16" t="s">
        <v>22</v>
      </c>
      <c r="D192" s="19">
        <v>3.5</v>
      </c>
      <c r="E192" s="16">
        <v>46</v>
      </c>
      <c r="F192" s="17">
        <v>0.55000000000000004</v>
      </c>
      <c r="G192" s="47">
        <v>102.85000000000001</v>
      </c>
      <c r="H192" s="48">
        <v>187</v>
      </c>
      <c r="I192" s="27">
        <v>15</v>
      </c>
      <c r="J192" s="28" t="s">
        <v>591</v>
      </c>
      <c r="K192" s="28" t="s">
        <v>596</v>
      </c>
      <c r="M192" s="33"/>
    </row>
    <row r="193" spans="1:13" customFormat="1" ht="15.75" customHeight="1" x14ac:dyDescent="0.2">
      <c r="A193" s="16" t="s">
        <v>222</v>
      </c>
      <c r="B193" s="16" t="s">
        <v>36</v>
      </c>
      <c r="C193" s="16" t="s">
        <v>22</v>
      </c>
      <c r="D193" s="19">
        <v>3</v>
      </c>
      <c r="E193" s="16">
        <v>54</v>
      </c>
      <c r="F193" s="17">
        <v>0.65</v>
      </c>
      <c r="G193" s="47">
        <v>121.55</v>
      </c>
      <c r="H193" s="48">
        <v>187</v>
      </c>
      <c r="I193" s="27">
        <v>15</v>
      </c>
      <c r="J193" s="28" t="s">
        <v>591</v>
      </c>
      <c r="K193" s="28" t="s">
        <v>596</v>
      </c>
      <c r="M193" s="33"/>
    </row>
    <row r="194" spans="1:13" customFormat="1" ht="15.75" customHeight="1" x14ac:dyDescent="0.2">
      <c r="A194" s="16" t="s">
        <v>223</v>
      </c>
      <c r="B194" s="16" t="s">
        <v>36</v>
      </c>
      <c r="C194" s="16" t="s">
        <v>22</v>
      </c>
      <c r="D194" s="19">
        <v>7.2</v>
      </c>
      <c r="E194" s="16">
        <v>47</v>
      </c>
      <c r="F194" s="17">
        <v>1.18</v>
      </c>
      <c r="G194" s="47">
        <v>241.89999999999998</v>
      </c>
      <c r="H194" s="48">
        <v>205</v>
      </c>
      <c r="I194" s="27">
        <v>15</v>
      </c>
      <c r="J194" s="28" t="s">
        <v>591</v>
      </c>
      <c r="K194" s="28" t="s">
        <v>596</v>
      </c>
      <c r="M194" s="33"/>
    </row>
    <row r="195" spans="1:13" customFormat="1" ht="15.75" customHeight="1" x14ac:dyDescent="0.2">
      <c r="A195" s="16" t="s">
        <v>224</v>
      </c>
      <c r="B195" s="16" t="s">
        <v>36</v>
      </c>
      <c r="C195" s="16" t="s">
        <v>22</v>
      </c>
      <c r="D195" s="19">
        <v>7.6</v>
      </c>
      <c r="E195" s="16">
        <v>42</v>
      </c>
      <c r="F195" s="17">
        <v>0.99</v>
      </c>
      <c r="G195" s="47">
        <v>202.95</v>
      </c>
      <c r="H195" s="48">
        <v>205</v>
      </c>
      <c r="I195" s="27">
        <v>15</v>
      </c>
      <c r="J195" s="28" t="s">
        <v>591</v>
      </c>
      <c r="K195" s="28" t="s">
        <v>596</v>
      </c>
      <c r="M195" s="33"/>
    </row>
    <row r="196" spans="1:13" customFormat="1" ht="15.75" customHeight="1" x14ac:dyDescent="0.2">
      <c r="A196" s="16" t="s">
        <v>225</v>
      </c>
      <c r="B196" s="16" t="s">
        <v>36</v>
      </c>
      <c r="C196" s="16" t="s">
        <v>22</v>
      </c>
      <c r="D196" s="19">
        <v>6.6</v>
      </c>
      <c r="E196" s="16">
        <v>51</v>
      </c>
      <c r="F196" s="17">
        <v>1.27</v>
      </c>
      <c r="G196" s="47">
        <v>265.43</v>
      </c>
      <c r="H196" s="48">
        <v>209</v>
      </c>
      <c r="I196" s="27">
        <v>1</v>
      </c>
      <c r="J196" s="28" t="s">
        <v>23</v>
      </c>
      <c r="K196" s="28" t="s">
        <v>596</v>
      </c>
      <c r="M196" s="33"/>
    </row>
    <row r="197" spans="1:13" customFormat="1" ht="15.75" customHeight="1" x14ac:dyDescent="0.2">
      <c r="A197" s="22" t="s">
        <v>226</v>
      </c>
      <c r="B197" s="16" t="s">
        <v>36</v>
      </c>
      <c r="C197" s="16" t="s">
        <v>22</v>
      </c>
      <c r="D197" s="19">
        <v>7.5</v>
      </c>
      <c r="E197" s="16">
        <v>39</v>
      </c>
      <c r="F197" s="17">
        <v>0.84</v>
      </c>
      <c r="G197" s="47">
        <v>157.07999999999998</v>
      </c>
      <c r="H197" s="48">
        <v>187</v>
      </c>
      <c r="I197" s="27">
        <v>15</v>
      </c>
      <c r="J197" s="28" t="s">
        <v>591</v>
      </c>
      <c r="K197" s="28" t="s">
        <v>596</v>
      </c>
      <c r="M197" s="33"/>
    </row>
    <row r="198" spans="1:13" customFormat="1" ht="15.75" customHeight="1" x14ac:dyDescent="0.2">
      <c r="A198" s="22" t="s">
        <v>227</v>
      </c>
      <c r="B198" s="16" t="s">
        <v>36</v>
      </c>
      <c r="C198" s="16" t="s">
        <v>22</v>
      </c>
      <c r="D198" s="19">
        <v>6.6</v>
      </c>
      <c r="E198" s="16">
        <v>41</v>
      </c>
      <c r="F198" s="17">
        <v>0.82</v>
      </c>
      <c r="G198" s="47">
        <v>150.06</v>
      </c>
      <c r="H198" s="48">
        <v>183</v>
      </c>
      <c r="I198" s="27">
        <v>15</v>
      </c>
      <c r="J198" s="28" t="s">
        <v>591</v>
      </c>
      <c r="K198" s="28" t="s">
        <v>596</v>
      </c>
      <c r="M198" s="33"/>
    </row>
    <row r="199" spans="1:13" customFormat="1" ht="15.75" customHeight="1" x14ac:dyDescent="0.2">
      <c r="A199" s="22" t="s">
        <v>228</v>
      </c>
      <c r="B199" s="16" t="s">
        <v>36</v>
      </c>
      <c r="C199" s="16" t="s">
        <v>22</v>
      </c>
      <c r="D199" s="19">
        <v>7</v>
      </c>
      <c r="E199" s="16">
        <v>40</v>
      </c>
      <c r="F199" s="17">
        <v>0.82</v>
      </c>
      <c r="G199" s="47">
        <v>133.66</v>
      </c>
      <c r="H199" s="48">
        <v>163</v>
      </c>
      <c r="I199" s="27">
        <v>15</v>
      </c>
      <c r="J199" s="28" t="s">
        <v>591</v>
      </c>
      <c r="K199" s="28" t="s">
        <v>596</v>
      </c>
      <c r="M199" s="33"/>
    </row>
    <row r="200" spans="1:13" customFormat="1" ht="15.75" customHeight="1" x14ac:dyDescent="0.2">
      <c r="A200" s="22" t="s">
        <v>229</v>
      </c>
      <c r="B200" s="16" t="s">
        <v>36</v>
      </c>
      <c r="C200" s="16" t="s">
        <v>22</v>
      </c>
      <c r="D200" s="19">
        <v>9.5</v>
      </c>
      <c r="E200" s="16">
        <v>51</v>
      </c>
      <c r="F200" s="17">
        <v>1.83</v>
      </c>
      <c r="G200" s="47">
        <v>298.29000000000002</v>
      </c>
      <c r="H200" s="48">
        <v>163</v>
      </c>
      <c r="I200" s="27">
        <v>15</v>
      </c>
      <c r="J200" s="28" t="s">
        <v>591</v>
      </c>
      <c r="K200" s="28" t="s">
        <v>596</v>
      </c>
      <c r="M200" s="33"/>
    </row>
    <row r="201" spans="1:13" customFormat="1" ht="15.75" customHeight="1" x14ac:dyDescent="0.2">
      <c r="A201" s="22" t="s">
        <v>230</v>
      </c>
      <c r="B201" s="16" t="s">
        <v>36</v>
      </c>
      <c r="C201" s="16" t="s">
        <v>22</v>
      </c>
      <c r="D201" s="19">
        <v>8</v>
      </c>
      <c r="E201" s="16">
        <v>48</v>
      </c>
      <c r="F201" s="17">
        <v>1.36</v>
      </c>
      <c r="G201" s="47">
        <v>248.88000000000002</v>
      </c>
      <c r="H201" s="48">
        <v>183</v>
      </c>
      <c r="I201" s="27">
        <v>15</v>
      </c>
      <c r="J201" s="28" t="s">
        <v>591</v>
      </c>
      <c r="K201" s="28" t="s">
        <v>596</v>
      </c>
      <c r="M201" s="33"/>
    </row>
    <row r="202" spans="1:13" customFormat="1" ht="15.75" customHeight="1" x14ac:dyDescent="0.2">
      <c r="A202" s="22" t="s">
        <v>231</v>
      </c>
      <c r="B202" s="16" t="s">
        <v>36</v>
      </c>
      <c r="C202" s="16" t="s">
        <v>17</v>
      </c>
      <c r="D202" s="19">
        <v>7</v>
      </c>
      <c r="E202" s="16">
        <v>46</v>
      </c>
      <c r="F202" s="17">
        <v>0.98</v>
      </c>
      <c r="G202" s="47">
        <v>547.81999999999994</v>
      </c>
      <c r="H202" s="48">
        <v>559</v>
      </c>
      <c r="I202" s="27">
        <v>10</v>
      </c>
      <c r="J202" s="28" t="s">
        <v>587</v>
      </c>
      <c r="K202" s="28" t="s">
        <v>596</v>
      </c>
      <c r="M202" s="33"/>
    </row>
    <row r="203" spans="1:13" customFormat="1" ht="15.75" customHeight="1" x14ac:dyDescent="0.2">
      <c r="A203" s="22" t="s">
        <v>232</v>
      </c>
      <c r="B203" s="16" t="s">
        <v>36</v>
      </c>
      <c r="C203" s="16" t="s">
        <v>17</v>
      </c>
      <c r="D203" s="19">
        <v>7.3</v>
      </c>
      <c r="E203" s="16">
        <v>43</v>
      </c>
      <c r="F203" s="17">
        <v>0.89</v>
      </c>
      <c r="G203" s="47">
        <v>488.61</v>
      </c>
      <c r="H203" s="48">
        <v>549</v>
      </c>
      <c r="I203" s="27">
        <v>10</v>
      </c>
      <c r="J203" s="28" t="s">
        <v>587</v>
      </c>
      <c r="K203" s="28" t="s">
        <v>596</v>
      </c>
      <c r="M203" s="33"/>
    </row>
    <row r="204" spans="1:13" customFormat="1" ht="15.75" customHeight="1" x14ac:dyDescent="0.2">
      <c r="A204" s="22" t="s">
        <v>233</v>
      </c>
      <c r="B204" s="16" t="s">
        <v>36</v>
      </c>
      <c r="C204" s="16" t="s">
        <v>17</v>
      </c>
      <c r="D204" s="19">
        <v>8.6999999999999993</v>
      </c>
      <c r="E204" s="16">
        <v>52</v>
      </c>
      <c r="F204" s="17">
        <v>1.57</v>
      </c>
      <c r="G204" s="47">
        <v>924.73</v>
      </c>
      <c r="H204" s="48">
        <v>589</v>
      </c>
      <c r="I204" s="27">
        <v>10</v>
      </c>
      <c r="J204" s="28" t="s">
        <v>587</v>
      </c>
      <c r="K204" s="28" t="s">
        <v>596</v>
      </c>
      <c r="M204" s="33"/>
    </row>
    <row r="205" spans="1:13" customFormat="1" ht="15.75" customHeight="1" x14ac:dyDescent="0.2">
      <c r="A205" s="22" t="s">
        <v>234</v>
      </c>
      <c r="B205" s="16" t="s">
        <v>36</v>
      </c>
      <c r="C205" s="16" t="s">
        <v>17</v>
      </c>
      <c r="D205" s="19">
        <v>10.8</v>
      </c>
      <c r="E205" s="16">
        <v>39</v>
      </c>
      <c r="F205" s="17">
        <v>1.08</v>
      </c>
      <c r="G205" s="47">
        <v>549.72</v>
      </c>
      <c r="H205" s="48">
        <v>509</v>
      </c>
      <c r="I205" s="27">
        <v>10</v>
      </c>
      <c r="J205" s="28" t="s">
        <v>587</v>
      </c>
      <c r="K205" s="28" t="s">
        <v>596</v>
      </c>
      <c r="M205" s="33"/>
    </row>
    <row r="206" spans="1:13" customFormat="1" ht="15.75" customHeight="1" x14ac:dyDescent="0.2">
      <c r="A206" s="22" t="s">
        <v>235</v>
      </c>
      <c r="B206" s="16" t="s">
        <v>36</v>
      </c>
      <c r="C206" s="16" t="s">
        <v>17</v>
      </c>
      <c r="D206" s="19">
        <v>12.1</v>
      </c>
      <c r="E206" s="16">
        <v>41</v>
      </c>
      <c r="F206" s="17">
        <v>1.34</v>
      </c>
      <c r="G206" s="47">
        <v>722.26</v>
      </c>
      <c r="H206" s="48">
        <v>539</v>
      </c>
      <c r="I206" s="27">
        <v>10</v>
      </c>
      <c r="J206" s="28" t="s">
        <v>587</v>
      </c>
      <c r="K206" s="28" t="s">
        <v>596</v>
      </c>
      <c r="M206" s="33"/>
    </row>
    <row r="207" spans="1:13" customFormat="1" ht="15.75" customHeight="1" x14ac:dyDescent="0.2">
      <c r="A207" s="22" t="s">
        <v>236</v>
      </c>
      <c r="B207" s="16" t="s">
        <v>36</v>
      </c>
      <c r="C207" s="16" t="s">
        <v>17</v>
      </c>
      <c r="D207" s="19">
        <v>11.7</v>
      </c>
      <c r="E207" s="16">
        <v>47</v>
      </c>
      <c r="F207" s="17">
        <v>1.72</v>
      </c>
      <c r="G207" s="47">
        <v>927.08</v>
      </c>
      <c r="H207" s="48">
        <v>539</v>
      </c>
      <c r="I207" s="27">
        <v>10</v>
      </c>
      <c r="J207" s="28" t="s">
        <v>587</v>
      </c>
      <c r="K207" s="28" t="s">
        <v>596</v>
      </c>
      <c r="M207" s="33"/>
    </row>
    <row r="208" spans="1:13" customFormat="1" ht="15.75" customHeight="1" x14ac:dyDescent="0.2">
      <c r="A208" s="22" t="s">
        <v>237</v>
      </c>
      <c r="B208" s="16" t="s">
        <v>36</v>
      </c>
      <c r="C208" s="16" t="s">
        <v>17</v>
      </c>
      <c r="D208" s="19">
        <v>12</v>
      </c>
      <c r="E208" s="16">
        <v>39</v>
      </c>
      <c r="F208" s="17">
        <v>1.2</v>
      </c>
      <c r="G208" s="47">
        <v>680.4</v>
      </c>
      <c r="H208" s="48">
        <v>567</v>
      </c>
      <c r="I208" s="27">
        <v>16</v>
      </c>
      <c r="J208" s="28" t="s">
        <v>24</v>
      </c>
      <c r="K208" s="28" t="s">
        <v>596</v>
      </c>
      <c r="M208" s="33"/>
    </row>
    <row r="209" spans="1:13" customFormat="1" ht="15.75" customHeight="1" x14ac:dyDescent="0.2">
      <c r="A209" s="22" t="s">
        <v>238</v>
      </c>
      <c r="B209" s="16" t="s">
        <v>36</v>
      </c>
      <c r="C209" s="16" t="s">
        <v>15</v>
      </c>
      <c r="D209" s="19">
        <v>12</v>
      </c>
      <c r="E209" s="16">
        <v>44</v>
      </c>
      <c r="F209" s="17">
        <v>1.46</v>
      </c>
      <c r="G209" s="47">
        <v>267.18</v>
      </c>
      <c r="H209" s="48">
        <v>183</v>
      </c>
      <c r="I209" s="27">
        <v>15</v>
      </c>
      <c r="J209" s="28" t="s">
        <v>591</v>
      </c>
      <c r="K209" s="28" t="s">
        <v>596</v>
      </c>
      <c r="M209" s="33"/>
    </row>
    <row r="210" spans="1:13" customFormat="1" ht="15.75" customHeight="1" x14ac:dyDescent="0.2">
      <c r="A210" s="22" t="s">
        <v>239</v>
      </c>
      <c r="B210" s="16" t="s">
        <v>36</v>
      </c>
      <c r="C210" s="16" t="s">
        <v>15</v>
      </c>
      <c r="D210" s="19">
        <v>12</v>
      </c>
      <c r="E210" s="16">
        <v>40</v>
      </c>
      <c r="F210" s="17">
        <v>1.21</v>
      </c>
      <c r="G210" s="47">
        <v>208.12</v>
      </c>
      <c r="H210" s="48">
        <v>172</v>
      </c>
      <c r="I210" s="27">
        <v>15</v>
      </c>
      <c r="J210" s="28" t="s">
        <v>591</v>
      </c>
      <c r="K210" s="28" t="s">
        <v>596</v>
      </c>
      <c r="M210" s="33"/>
    </row>
    <row r="211" spans="1:13" customFormat="1" ht="15.75" customHeight="1" x14ac:dyDescent="0.2">
      <c r="A211" s="22" t="s">
        <v>240</v>
      </c>
      <c r="B211" s="16" t="s">
        <v>36</v>
      </c>
      <c r="C211" s="16" t="s">
        <v>15</v>
      </c>
      <c r="D211" s="19">
        <v>11.5</v>
      </c>
      <c r="E211" s="16">
        <v>42</v>
      </c>
      <c r="F211" s="17">
        <v>1.27</v>
      </c>
      <c r="G211" s="47">
        <v>232.41</v>
      </c>
      <c r="H211" s="48">
        <v>183</v>
      </c>
      <c r="I211" s="27">
        <v>15</v>
      </c>
      <c r="J211" s="28" t="s">
        <v>591</v>
      </c>
      <c r="K211" s="28" t="s">
        <v>596</v>
      </c>
      <c r="M211" s="33"/>
    </row>
    <row r="212" spans="1:13" customFormat="1" ht="15.75" customHeight="1" x14ac:dyDescent="0.2">
      <c r="A212" s="22" t="s">
        <v>241</v>
      </c>
      <c r="B212" s="16" t="s">
        <v>36</v>
      </c>
      <c r="C212" s="16" t="s">
        <v>15</v>
      </c>
      <c r="D212" s="19">
        <v>12</v>
      </c>
      <c r="E212" s="16">
        <v>52</v>
      </c>
      <c r="F212" s="17">
        <v>2.0299999999999998</v>
      </c>
      <c r="G212" s="47">
        <v>501.40999999999997</v>
      </c>
      <c r="H212" s="48">
        <v>247</v>
      </c>
      <c r="I212" s="27">
        <v>14</v>
      </c>
      <c r="J212" s="28" t="s">
        <v>30</v>
      </c>
      <c r="K212" s="28" t="s">
        <v>596</v>
      </c>
      <c r="M212" s="33"/>
    </row>
    <row r="213" spans="1:13" customFormat="1" ht="15.75" customHeight="1" x14ac:dyDescent="0.2">
      <c r="A213" s="22" t="s">
        <v>242</v>
      </c>
      <c r="B213" s="16" t="s">
        <v>36</v>
      </c>
      <c r="C213" s="16" t="s">
        <v>15</v>
      </c>
      <c r="D213" s="19">
        <v>12</v>
      </c>
      <c r="E213" s="16">
        <v>46</v>
      </c>
      <c r="F213" s="17">
        <v>1.59</v>
      </c>
      <c r="G213" s="47">
        <v>376.83000000000004</v>
      </c>
      <c r="H213" s="48">
        <v>237</v>
      </c>
      <c r="I213" s="27">
        <v>14</v>
      </c>
      <c r="J213" s="28" t="s">
        <v>30</v>
      </c>
      <c r="K213" s="28" t="s">
        <v>596</v>
      </c>
      <c r="M213" s="33"/>
    </row>
    <row r="214" spans="1:13" customFormat="1" ht="15.75" customHeight="1" x14ac:dyDescent="0.2">
      <c r="A214" s="22" t="s">
        <v>243</v>
      </c>
      <c r="B214" s="16" t="s">
        <v>36</v>
      </c>
      <c r="C214" s="16" t="s">
        <v>15</v>
      </c>
      <c r="D214" s="19">
        <v>12</v>
      </c>
      <c r="E214" s="16">
        <v>44</v>
      </c>
      <c r="F214" s="17">
        <v>1.46</v>
      </c>
      <c r="G214" s="47">
        <v>248.2</v>
      </c>
      <c r="H214" s="48">
        <v>170</v>
      </c>
      <c r="I214" s="27">
        <v>9</v>
      </c>
      <c r="J214" s="28" t="s">
        <v>586</v>
      </c>
      <c r="K214" s="28" t="s">
        <v>596</v>
      </c>
      <c r="M214" s="33"/>
    </row>
    <row r="215" spans="1:13" customFormat="1" ht="15.75" customHeight="1" x14ac:dyDescent="0.2">
      <c r="A215" s="22" t="s">
        <v>244</v>
      </c>
      <c r="B215" s="16" t="s">
        <v>36</v>
      </c>
      <c r="C215" s="16" t="s">
        <v>15</v>
      </c>
      <c r="D215" s="19">
        <v>12</v>
      </c>
      <c r="E215" s="16">
        <v>44</v>
      </c>
      <c r="F215" s="17">
        <v>1.46</v>
      </c>
      <c r="G215" s="47">
        <v>346.02</v>
      </c>
      <c r="H215" s="48">
        <v>237</v>
      </c>
      <c r="I215" s="27">
        <v>14</v>
      </c>
      <c r="J215" s="28" t="s">
        <v>30</v>
      </c>
      <c r="K215" s="28" t="s">
        <v>596</v>
      </c>
      <c r="M215" s="33"/>
    </row>
    <row r="216" spans="1:13" customFormat="1" ht="15.75" customHeight="1" x14ac:dyDescent="0.2">
      <c r="A216" s="22" t="s">
        <v>245</v>
      </c>
      <c r="B216" s="16" t="s">
        <v>36</v>
      </c>
      <c r="C216" s="16" t="s">
        <v>15</v>
      </c>
      <c r="D216" s="19">
        <v>11.5</v>
      </c>
      <c r="E216" s="16">
        <v>49</v>
      </c>
      <c r="F216" s="17">
        <v>1.73</v>
      </c>
      <c r="G216" s="47">
        <v>410.01</v>
      </c>
      <c r="H216" s="48">
        <v>237</v>
      </c>
      <c r="I216" s="27">
        <v>14</v>
      </c>
      <c r="J216" s="28" t="s">
        <v>30</v>
      </c>
      <c r="K216" s="28" t="s">
        <v>596</v>
      </c>
      <c r="M216" s="33"/>
    </row>
    <row r="217" spans="1:13" customFormat="1" ht="15.75" customHeight="1" x14ac:dyDescent="0.2">
      <c r="A217" s="22" t="s">
        <v>246</v>
      </c>
      <c r="B217" s="16" t="s">
        <v>36</v>
      </c>
      <c r="C217" s="16" t="s">
        <v>15</v>
      </c>
      <c r="D217" s="19">
        <v>10</v>
      </c>
      <c r="E217" s="16">
        <v>41</v>
      </c>
      <c r="F217" s="17">
        <v>1.06</v>
      </c>
      <c r="G217" s="47">
        <v>0</v>
      </c>
      <c r="H217" s="48">
        <v>0</v>
      </c>
      <c r="I217" s="27">
        <v>0</v>
      </c>
      <c r="J217" s="28">
        <v>0</v>
      </c>
      <c r="K217" s="28" t="s">
        <v>597</v>
      </c>
      <c r="M217" s="33"/>
    </row>
    <row r="218" spans="1:13" customFormat="1" ht="15.75" customHeight="1" x14ac:dyDescent="0.2">
      <c r="A218" s="22" t="s">
        <v>247</v>
      </c>
      <c r="B218" s="16" t="s">
        <v>36</v>
      </c>
      <c r="C218" s="16" t="s">
        <v>15</v>
      </c>
      <c r="D218" s="19">
        <v>12</v>
      </c>
      <c r="E218" s="16">
        <v>37</v>
      </c>
      <c r="F218" s="17">
        <v>1.03</v>
      </c>
      <c r="G218" s="47">
        <v>167.89000000000001</v>
      </c>
      <c r="H218" s="48">
        <v>163</v>
      </c>
      <c r="I218" s="27">
        <v>15</v>
      </c>
      <c r="J218" s="28" t="s">
        <v>591</v>
      </c>
      <c r="K218" s="28" t="s">
        <v>596</v>
      </c>
      <c r="M218" s="33"/>
    </row>
    <row r="219" spans="1:13" customFormat="1" ht="15.75" customHeight="1" x14ac:dyDescent="0.2">
      <c r="A219" s="22" t="s">
        <v>248</v>
      </c>
      <c r="B219" s="16" t="s">
        <v>36</v>
      </c>
      <c r="C219" s="16" t="s">
        <v>15</v>
      </c>
      <c r="D219" s="19">
        <v>10</v>
      </c>
      <c r="E219" s="16">
        <v>47</v>
      </c>
      <c r="F219" s="17">
        <v>1.38</v>
      </c>
      <c r="G219" s="47">
        <v>327.06</v>
      </c>
      <c r="H219" s="48">
        <v>237.00000000000003</v>
      </c>
      <c r="I219" s="27">
        <v>14</v>
      </c>
      <c r="J219" s="28" t="s">
        <v>30</v>
      </c>
      <c r="K219" s="28" t="s">
        <v>596</v>
      </c>
      <c r="M219" s="33"/>
    </row>
    <row r="220" spans="1:13" customFormat="1" ht="15.75" customHeight="1" x14ac:dyDescent="0.2">
      <c r="A220" s="22" t="s">
        <v>249</v>
      </c>
      <c r="B220" s="16" t="s">
        <v>36</v>
      </c>
      <c r="C220" s="16" t="s">
        <v>15</v>
      </c>
      <c r="D220" s="19">
        <v>12</v>
      </c>
      <c r="E220" s="16">
        <v>44</v>
      </c>
      <c r="F220" s="17">
        <v>1.46</v>
      </c>
      <c r="G220" s="47">
        <v>346.02</v>
      </c>
      <c r="H220" s="48">
        <v>237</v>
      </c>
      <c r="I220" s="27">
        <v>14</v>
      </c>
      <c r="J220" s="28" t="s">
        <v>30</v>
      </c>
      <c r="K220" s="28" t="s">
        <v>596</v>
      </c>
      <c r="M220" s="33"/>
    </row>
    <row r="221" spans="1:13" customFormat="1" ht="15.75" customHeight="1" x14ac:dyDescent="0.2">
      <c r="A221" s="22" t="s">
        <v>250</v>
      </c>
      <c r="B221" s="16" t="s">
        <v>36</v>
      </c>
      <c r="C221" s="16" t="s">
        <v>15</v>
      </c>
      <c r="D221" s="19">
        <v>12</v>
      </c>
      <c r="E221" s="16">
        <v>42</v>
      </c>
      <c r="F221" s="17">
        <v>1.33</v>
      </c>
      <c r="G221" s="47">
        <v>248.71</v>
      </c>
      <c r="H221" s="48">
        <v>187</v>
      </c>
      <c r="I221" s="27">
        <v>16</v>
      </c>
      <c r="J221" s="28" t="s">
        <v>24</v>
      </c>
      <c r="K221" s="28" t="s">
        <v>596</v>
      </c>
      <c r="M221" s="33"/>
    </row>
    <row r="222" spans="1:13" customFormat="1" ht="15.75" customHeight="1" x14ac:dyDescent="0.2">
      <c r="A222" s="22" t="s">
        <v>251</v>
      </c>
      <c r="B222" s="16" t="s">
        <v>36</v>
      </c>
      <c r="C222" s="16" t="s">
        <v>15</v>
      </c>
      <c r="D222" s="19">
        <v>11.5</v>
      </c>
      <c r="E222" s="16">
        <v>43</v>
      </c>
      <c r="F222" s="17">
        <v>1.34</v>
      </c>
      <c r="G222" s="47">
        <v>218.42000000000002</v>
      </c>
      <c r="H222" s="48">
        <v>163</v>
      </c>
      <c r="I222" s="27">
        <v>15</v>
      </c>
      <c r="J222" s="28" t="s">
        <v>591</v>
      </c>
      <c r="K222" s="28" t="s">
        <v>596</v>
      </c>
      <c r="M222" s="33"/>
    </row>
    <row r="223" spans="1:13" customFormat="1" ht="15.75" customHeight="1" x14ac:dyDescent="0.2">
      <c r="A223" s="22" t="s">
        <v>252</v>
      </c>
      <c r="B223" s="16" t="s">
        <v>36</v>
      </c>
      <c r="C223" s="16" t="s">
        <v>15</v>
      </c>
      <c r="D223" s="19">
        <v>11</v>
      </c>
      <c r="E223" s="16">
        <v>46</v>
      </c>
      <c r="F223" s="17">
        <v>1.46</v>
      </c>
      <c r="G223" s="47">
        <v>0</v>
      </c>
      <c r="H223" s="48">
        <v>0</v>
      </c>
      <c r="I223" s="27">
        <v>0</v>
      </c>
      <c r="J223" s="28">
        <v>0</v>
      </c>
      <c r="K223" s="28" t="s">
        <v>597</v>
      </c>
      <c r="M223" s="33"/>
    </row>
    <row r="224" spans="1:13" customFormat="1" ht="15.75" customHeight="1" x14ac:dyDescent="0.2">
      <c r="A224" s="22" t="s">
        <v>253</v>
      </c>
      <c r="B224" s="16" t="s">
        <v>36</v>
      </c>
      <c r="C224" s="16" t="s">
        <v>15</v>
      </c>
      <c r="D224" s="19">
        <v>12</v>
      </c>
      <c r="E224" s="16">
        <v>37</v>
      </c>
      <c r="F224" s="17">
        <v>1.03</v>
      </c>
      <c r="G224" s="47">
        <v>148.32</v>
      </c>
      <c r="H224" s="48">
        <v>144</v>
      </c>
      <c r="I224" s="27">
        <v>15</v>
      </c>
      <c r="J224" s="28" t="s">
        <v>591</v>
      </c>
      <c r="K224" s="28" t="s">
        <v>596</v>
      </c>
      <c r="M224" s="33"/>
    </row>
    <row r="225" spans="1:13" customFormat="1" ht="15.75" customHeight="1" x14ac:dyDescent="0.2">
      <c r="A225" s="22" t="s">
        <v>254</v>
      </c>
      <c r="B225" s="16" t="s">
        <v>36</v>
      </c>
      <c r="C225" s="16" t="s">
        <v>15</v>
      </c>
      <c r="D225" s="19">
        <v>12</v>
      </c>
      <c r="E225" s="16">
        <v>45</v>
      </c>
      <c r="F225" s="17">
        <v>1.52</v>
      </c>
      <c r="G225" s="47">
        <v>0</v>
      </c>
      <c r="H225" s="48">
        <v>0</v>
      </c>
      <c r="I225" s="27">
        <v>0</v>
      </c>
      <c r="J225" s="28">
        <v>0</v>
      </c>
      <c r="K225" s="28" t="s">
        <v>597</v>
      </c>
      <c r="M225" s="33"/>
    </row>
    <row r="226" spans="1:13" customFormat="1" ht="15.75" customHeight="1" x14ac:dyDescent="0.2">
      <c r="A226" s="22" t="s">
        <v>255</v>
      </c>
      <c r="B226" s="16" t="s">
        <v>36</v>
      </c>
      <c r="C226" s="16" t="s">
        <v>15</v>
      </c>
      <c r="D226" s="19">
        <v>12</v>
      </c>
      <c r="E226" s="16">
        <v>45</v>
      </c>
      <c r="F226" s="17">
        <v>1.52</v>
      </c>
      <c r="G226" s="47">
        <v>250.8</v>
      </c>
      <c r="H226" s="48">
        <v>165</v>
      </c>
      <c r="I226" s="27">
        <v>15</v>
      </c>
      <c r="J226" s="28" t="s">
        <v>591</v>
      </c>
      <c r="K226" s="28" t="s">
        <v>596</v>
      </c>
      <c r="M226" s="33"/>
    </row>
    <row r="227" spans="1:13" customFormat="1" ht="15.75" customHeight="1" x14ac:dyDescent="0.2">
      <c r="A227" s="22" t="s">
        <v>256</v>
      </c>
      <c r="B227" s="16" t="s">
        <v>36</v>
      </c>
      <c r="C227" s="16" t="s">
        <v>15</v>
      </c>
      <c r="D227" s="19">
        <v>12</v>
      </c>
      <c r="E227" s="16">
        <v>43</v>
      </c>
      <c r="F227" s="17">
        <v>1.39</v>
      </c>
      <c r="G227" s="47">
        <v>229.35</v>
      </c>
      <c r="H227" s="48">
        <v>165</v>
      </c>
      <c r="I227" s="27">
        <v>15</v>
      </c>
      <c r="J227" s="28" t="s">
        <v>591</v>
      </c>
      <c r="K227" s="28" t="s">
        <v>596</v>
      </c>
      <c r="M227" s="33"/>
    </row>
    <row r="228" spans="1:13" customFormat="1" ht="15.75" customHeight="1" x14ac:dyDescent="0.2">
      <c r="A228" s="22" t="s">
        <v>257</v>
      </c>
      <c r="B228" s="16" t="s">
        <v>36</v>
      </c>
      <c r="C228" s="16" t="s">
        <v>15</v>
      </c>
      <c r="D228" s="19">
        <v>12</v>
      </c>
      <c r="E228" s="16">
        <v>46</v>
      </c>
      <c r="F228" s="17">
        <v>1.59</v>
      </c>
      <c r="G228" s="47">
        <v>298.92</v>
      </c>
      <c r="H228" s="48">
        <v>188</v>
      </c>
      <c r="I228" s="27">
        <v>15</v>
      </c>
      <c r="J228" s="28" t="s">
        <v>591</v>
      </c>
      <c r="K228" s="28" t="s">
        <v>596</v>
      </c>
      <c r="M228" s="33"/>
    </row>
    <row r="229" spans="1:13" customFormat="1" ht="15.75" customHeight="1" x14ac:dyDescent="0.2">
      <c r="A229" s="22" t="s">
        <v>258</v>
      </c>
      <c r="B229" s="16" t="s">
        <v>36</v>
      </c>
      <c r="C229" s="16" t="s">
        <v>15</v>
      </c>
      <c r="D229" s="19">
        <v>8</v>
      </c>
      <c r="E229" s="16">
        <v>41</v>
      </c>
      <c r="F229" s="17">
        <v>0.85</v>
      </c>
      <c r="G229" s="47">
        <v>0</v>
      </c>
      <c r="H229" s="48">
        <v>0</v>
      </c>
      <c r="I229" s="27">
        <v>0</v>
      </c>
      <c r="J229" s="28">
        <v>0</v>
      </c>
      <c r="K229" s="28" t="s">
        <v>597</v>
      </c>
      <c r="M229" s="33"/>
    </row>
    <row r="230" spans="1:13" customFormat="1" ht="15.75" customHeight="1" x14ac:dyDescent="0.2">
      <c r="A230" s="22" t="s">
        <v>259</v>
      </c>
      <c r="B230" s="16" t="s">
        <v>36</v>
      </c>
      <c r="C230" s="16" t="s">
        <v>15</v>
      </c>
      <c r="D230" s="19">
        <v>12</v>
      </c>
      <c r="E230" s="16">
        <v>38</v>
      </c>
      <c r="F230" s="17">
        <v>1.0900000000000001</v>
      </c>
      <c r="G230" s="47">
        <v>166.77</v>
      </c>
      <c r="H230" s="48">
        <v>153</v>
      </c>
      <c r="I230" s="27">
        <v>15</v>
      </c>
      <c r="J230" s="28" t="s">
        <v>591</v>
      </c>
      <c r="K230" s="28" t="s">
        <v>596</v>
      </c>
      <c r="M230" s="33"/>
    </row>
    <row r="231" spans="1:13" customFormat="1" ht="15.75" customHeight="1" x14ac:dyDescent="0.2">
      <c r="A231" s="22" t="s">
        <v>260</v>
      </c>
      <c r="B231" s="16" t="s">
        <v>36</v>
      </c>
      <c r="C231" s="16" t="s">
        <v>15</v>
      </c>
      <c r="D231" s="19">
        <v>12</v>
      </c>
      <c r="E231" s="16">
        <v>33</v>
      </c>
      <c r="F231" s="17">
        <v>0.82</v>
      </c>
      <c r="G231" s="47">
        <v>125.46</v>
      </c>
      <c r="H231" s="48">
        <v>153</v>
      </c>
      <c r="I231" s="27">
        <v>15</v>
      </c>
      <c r="J231" s="28" t="s">
        <v>591</v>
      </c>
      <c r="K231" s="28" t="s">
        <v>596</v>
      </c>
      <c r="M231" s="33"/>
    </row>
    <row r="232" spans="1:13" customFormat="1" ht="15.75" customHeight="1" x14ac:dyDescent="0.2">
      <c r="A232" s="22" t="s">
        <v>261</v>
      </c>
      <c r="B232" s="16" t="s">
        <v>36</v>
      </c>
      <c r="C232" s="16" t="s">
        <v>15</v>
      </c>
      <c r="D232" s="19">
        <v>10.5</v>
      </c>
      <c r="E232" s="16">
        <v>47</v>
      </c>
      <c r="F232" s="17">
        <v>1.45</v>
      </c>
      <c r="G232" s="47">
        <v>343.65</v>
      </c>
      <c r="H232" s="48">
        <v>237</v>
      </c>
      <c r="I232" s="27">
        <v>14</v>
      </c>
      <c r="J232" s="28" t="s">
        <v>30</v>
      </c>
      <c r="K232" s="28" t="s">
        <v>596</v>
      </c>
      <c r="M232" s="33"/>
    </row>
    <row r="233" spans="1:13" customFormat="1" ht="15.75" customHeight="1" x14ac:dyDescent="0.2">
      <c r="A233" s="22" t="s">
        <v>262</v>
      </c>
      <c r="B233" s="16" t="s">
        <v>36</v>
      </c>
      <c r="C233" s="16" t="s">
        <v>15</v>
      </c>
      <c r="D233" s="19">
        <v>12</v>
      </c>
      <c r="E233" s="16">
        <v>37</v>
      </c>
      <c r="F233" s="17">
        <v>1.03</v>
      </c>
      <c r="G233" s="47">
        <v>0</v>
      </c>
      <c r="H233" s="48">
        <v>0</v>
      </c>
      <c r="I233" s="27">
        <v>15</v>
      </c>
      <c r="J233" s="28">
        <v>0</v>
      </c>
      <c r="K233" s="28" t="s">
        <v>597</v>
      </c>
      <c r="M233" s="33"/>
    </row>
    <row r="234" spans="1:13" customFormat="1" ht="15.75" customHeight="1" x14ac:dyDescent="0.2">
      <c r="A234" s="22" t="s">
        <v>263</v>
      </c>
      <c r="B234" s="16" t="s">
        <v>36</v>
      </c>
      <c r="C234" s="16" t="s">
        <v>15</v>
      </c>
      <c r="D234" s="19">
        <v>12</v>
      </c>
      <c r="E234" s="16">
        <v>51</v>
      </c>
      <c r="F234" s="17">
        <v>1.95</v>
      </c>
      <c r="G234" s="47">
        <v>481.65</v>
      </c>
      <c r="H234" s="48">
        <v>247</v>
      </c>
      <c r="I234" s="27">
        <v>14</v>
      </c>
      <c r="J234" s="28" t="s">
        <v>30</v>
      </c>
      <c r="K234" s="28" t="s">
        <v>596</v>
      </c>
      <c r="M234" s="33"/>
    </row>
    <row r="235" spans="1:13" customFormat="1" ht="15.75" customHeight="1" x14ac:dyDescent="0.2">
      <c r="A235" s="22" t="s">
        <v>264</v>
      </c>
      <c r="B235" s="16" t="s">
        <v>36</v>
      </c>
      <c r="C235" s="16" t="s">
        <v>15</v>
      </c>
      <c r="D235" s="19">
        <v>9.5</v>
      </c>
      <c r="E235" s="16">
        <v>42</v>
      </c>
      <c r="F235" s="17">
        <v>1.05</v>
      </c>
      <c r="G235" s="47">
        <v>189</v>
      </c>
      <c r="H235" s="48">
        <v>180</v>
      </c>
      <c r="I235" s="27">
        <v>15</v>
      </c>
      <c r="J235" s="28" t="s">
        <v>591</v>
      </c>
      <c r="K235" s="28" t="s">
        <v>596</v>
      </c>
      <c r="M235" s="33"/>
    </row>
    <row r="236" spans="1:13" customFormat="1" ht="15.75" customHeight="1" x14ac:dyDescent="0.2">
      <c r="A236" s="22" t="s">
        <v>265</v>
      </c>
      <c r="B236" s="16" t="s">
        <v>36</v>
      </c>
      <c r="C236" s="16" t="s">
        <v>15</v>
      </c>
      <c r="D236" s="19">
        <v>11</v>
      </c>
      <c r="E236" s="16">
        <v>38</v>
      </c>
      <c r="F236" s="17">
        <v>1</v>
      </c>
      <c r="G236" s="47">
        <v>160</v>
      </c>
      <c r="H236" s="48">
        <v>160</v>
      </c>
      <c r="I236" s="27">
        <v>15</v>
      </c>
      <c r="J236" s="28" t="s">
        <v>591</v>
      </c>
      <c r="K236" s="28" t="s">
        <v>596</v>
      </c>
      <c r="M236" s="33"/>
    </row>
    <row r="237" spans="1:13" customFormat="1" ht="15.75" customHeight="1" x14ac:dyDescent="0.2">
      <c r="A237" s="22" t="s">
        <v>266</v>
      </c>
      <c r="B237" s="16" t="s">
        <v>36</v>
      </c>
      <c r="C237" s="16" t="s">
        <v>15</v>
      </c>
      <c r="D237" s="19">
        <v>12</v>
      </c>
      <c r="E237" s="16">
        <v>38</v>
      </c>
      <c r="F237" s="17">
        <v>1.0900000000000001</v>
      </c>
      <c r="G237" s="47">
        <v>174.4</v>
      </c>
      <c r="H237" s="48">
        <v>160</v>
      </c>
      <c r="I237" s="27">
        <v>15</v>
      </c>
      <c r="J237" s="28" t="s">
        <v>591</v>
      </c>
      <c r="K237" s="28" t="s">
        <v>596</v>
      </c>
      <c r="M237" s="33"/>
    </row>
    <row r="238" spans="1:13" customFormat="1" ht="15.75" customHeight="1" x14ac:dyDescent="0.2">
      <c r="A238" s="22" t="s">
        <v>267</v>
      </c>
      <c r="B238" s="16" t="s">
        <v>36</v>
      </c>
      <c r="C238" s="16" t="s">
        <v>15</v>
      </c>
      <c r="D238" s="19">
        <v>12</v>
      </c>
      <c r="E238" s="16">
        <v>42</v>
      </c>
      <c r="F238" s="17">
        <v>1.33</v>
      </c>
      <c r="G238" s="47">
        <v>228.76000000000002</v>
      </c>
      <c r="H238" s="48">
        <v>172</v>
      </c>
      <c r="I238" s="27">
        <v>15</v>
      </c>
      <c r="J238" s="28" t="s">
        <v>591</v>
      </c>
      <c r="K238" s="28" t="s">
        <v>596</v>
      </c>
      <c r="M238" s="33"/>
    </row>
    <row r="239" spans="1:13" customFormat="1" ht="15.75" customHeight="1" x14ac:dyDescent="0.2">
      <c r="A239" s="22" t="s">
        <v>268</v>
      </c>
      <c r="B239" s="16" t="s">
        <v>36</v>
      </c>
      <c r="C239" s="16" t="s">
        <v>15</v>
      </c>
      <c r="D239" s="19">
        <v>12</v>
      </c>
      <c r="E239" s="16">
        <v>42</v>
      </c>
      <c r="F239" s="17">
        <v>1.33</v>
      </c>
      <c r="G239" s="47">
        <v>248.71</v>
      </c>
      <c r="H239" s="48">
        <v>187</v>
      </c>
      <c r="I239" s="27">
        <v>16</v>
      </c>
      <c r="J239" s="28" t="s">
        <v>24</v>
      </c>
      <c r="K239" s="28" t="s">
        <v>596</v>
      </c>
      <c r="M239" s="33"/>
    </row>
    <row r="240" spans="1:13" customFormat="1" ht="15.75" customHeight="1" x14ac:dyDescent="0.2">
      <c r="A240" s="22" t="s">
        <v>269</v>
      </c>
      <c r="B240" s="16" t="s">
        <v>36</v>
      </c>
      <c r="C240" s="16" t="s">
        <v>15</v>
      </c>
      <c r="D240" s="19">
        <v>12</v>
      </c>
      <c r="E240" s="16">
        <v>51</v>
      </c>
      <c r="F240" s="17">
        <v>1.95</v>
      </c>
      <c r="G240" s="47">
        <v>481.65</v>
      </c>
      <c r="H240" s="48">
        <v>247</v>
      </c>
      <c r="I240" s="27">
        <v>14</v>
      </c>
      <c r="J240" s="28" t="s">
        <v>30</v>
      </c>
      <c r="K240" s="28" t="s">
        <v>596</v>
      </c>
      <c r="M240" s="33"/>
    </row>
    <row r="241" spans="1:13" customFormat="1" ht="15.75" customHeight="1" x14ac:dyDescent="0.2">
      <c r="A241" s="22" t="s">
        <v>270</v>
      </c>
      <c r="B241" s="16" t="s">
        <v>36</v>
      </c>
      <c r="C241" s="16" t="s">
        <v>15</v>
      </c>
      <c r="D241" s="19">
        <v>12</v>
      </c>
      <c r="E241" s="16">
        <v>40</v>
      </c>
      <c r="F241" s="17">
        <v>1.21</v>
      </c>
      <c r="G241" s="47">
        <v>202.07</v>
      </c>
      <c r="H241" s="48">
        <v>167</v>
      </c>
      <c r="I241" s="27">
        <v>16</v>
      </c>
      <c r="J241" s="28" t="s">
        <v>24</v>
      </c>
      <c r="K241" s="28" t="s">
        <v>596</v>
      </c>
      <c r="M241" s="33"/>
    </row>
    <row r="242" spans="1:13" customFormat="1" ht="15.75" customHeight="1" x14ac:dyDescent="0.2">
      <c r="A242" s="22" t="s">
        <v>271</v>
      </c>
      <c r="B242" s="16" t="s">
        <v>36</v>
      </c>
      <c r="C242" s="16" t="s">
        <v>15</v>
      </c>
      <c r="D242" s="19">
        <v>12</v>
      </c>
      <c r="E242" s="16">
        <v>42</v>
      </c>
      <c r="F242" s="17">
        <v>1.33</v>
      </c>
      <c r="G242" s="47">
        <v>215.46</v>
      </c>
      <c r="H242" s="48">
        <v>162</v>
      </c>
      <c r="I242" s="27">
        <v>15</v>
      </c>
      <c r="J242" s="28" t="s">
        <v>591</v>
      </c>
      <c r="K242" s="28" t="s">
        <v>596</v>
      </c>
      <c r="M242" s="33"/>
    </row>
    <row r="243" spans="1:13" customFormat="1" ht="15.75" customHeight="1" x14ac:dyDescent="0.2">
      <c r="A243" s="22" t="s">
        <v>272</v>
      </c>
      <c r="B243" s="16" t="s">
        <v>36</v>
      </c>
      <c r="C243" s="16" t="s">
        <v>15</v>
      </c>
      <c r="D243" s="19">
        <v>12</v>
      </c>
      <c r="E243" s="16">
        <v>47</v>
      </c>
      <c r="F243" s="17">
        <v>1.66</v>
      </c>
      <c r="G243" s="47">
        <v>393.41999999999996</v>
      </c>
      <c r="H243" s="48">
        <v>237</v>
      </c>
      <c r="I243" s="27">
        <v>14</v>
      </c>
      <c r="J243" s="28" t="s">
        <v>30</v>
      </c>
      <c r="K243" s="28" t="s">
        <v>596</v>
      </c>
      <c r="M243" s="33"/>
    </row>
    <row r="244" spans="1:13" customFormat="1" ht="15.75" customHeight="1" x14ac:dyDescent="0.2">
      <c r="A244" s="22" t="s">
        <v>273</v>
      </c>
      <c r="B244" s="16" t="s">
        <v>36</v>
      </c>
      <c r="C244" s="16" t="s">
        <v>15</v>
      </c>
      <c r="D244" s="19">
        <v>12</v>
      </c>
      <c r="E244" s="16">
        <v>42</v>
      </c>
      <c r="F244" s="17">
        <v>1.33</v>
      </c>
      <c r="G244" s="47">
        <v>228.76000000000002</v>
      </c>
      <c r="H244" s="48">
        <v>172</v>
      </c>
      <c r="I244" s="27">
        <v>15</v>
      </c>
      <c r="J244" s="28" t="s">
        <v>591</v>
      </c>
      <c r="K244" s="28" t="s">
        <v>596</v>
      </c>
      <c r="M244" s="33"/>
    </row>
    <row r="245" spans="1:13" customFormat="1" ht="15.75" customHeight="1" x14ac:dyDescent="0.2">
      <c r="A245" s="22" t="s">
        <v>274</v>
      </c>
      <c r="B245" s="16" t="s">
        <v>36</v>
      </c>
      <c r="C245" s="16" t="s">
        <v>15</v>
      </c>
      <c r="D245" s="19">
        <v>12</v>
      </c>
      <c r="E245" s="16">
        <v>44</v>
      </c>
      <c r="F245" s="17">
        <v>1.46</v>
      </c>
      <c r="G245" s="47">
        <v>273.02</v>
      </c>
      <c r="H245" s="48">
        <v>187</v>
      </c>
      <c r="I245" s="27">
        <v>16</v>
      </c>
      <c r="J245" s="28" t="s">
        <v>24</v>
      </c>
      <c r="K245" s="28" t="s">
        <v>596</v>
      </c>
      <c r="M245" s="33"/>
    </row>
    <row r="246" spans="1:13" customFormat="1" ht="15.75" customHeight="1" x14ac:dyDescent="0.2">
      <c r="A246" s="22" t="s">
        <v>275</v>
      </c>
      <c r="B246" s="16" t="s">
        <v>36</v>
      </c>
      <c r="C246" s="16" t="s">
        <v>15</v>
      </c>
      <c r="D246" s="19">
        <v>12</v>
      </c>
      <c r="E246" s="16">
        <v>56</v>
      </c>
      <c r="F246" s="17">
        <v>2.34</v>
      </c>
      <c r="G246" s="47">
        <v>554.57999999999993</v>
      </c>
      <c r="H246" s="48">
        <v>236.99999999999997</v>
      </c>
      <c r="I246" s="27">
        <v>14</v>
      </c>
      <c r="J246" s="28" t="s">
        <v>30</v>
      </c>
      <c r="K246" s="28" t="s">
        <v>596</v>
      </c>
      <c r="M246" s="33"/>
    </row>
    <row r="247" spans="1:13" customFormat="1" ht="15.75" customHeight="1" x14ac:dyDescent="0.2">
      <c r="A247" s="22" t="s">
        <v>276</v>
      </c>
      <c r="B247" s="16" t="s">
        <v>36</v>
      </c>
      <c r="C247" s="16" t="s">
        <v>15</v>
      </c>
      <c r="D247" s="19">
        <v>12</v>
      </c>
      <c r="E247" s="16">
        <v>49</v>
      </c>
      <c r="F247" s="17">
        <v>1.8</v>
      </c>
      <c r="G247" s="47">
        <v>426.6</v>
      </c>
      <c r="H247" s="48">
        <v>237</v>
      </c>
      <c r="I247" s="27">
        <v>14</v>
      </c>
      <c r="J247" s="28" t="s">
        <v>30</v>
      </c>
      <c r="K247" s="28" t="s">
        <v>596</v>
      </c>
      <c r="M247" s="33"/>
    </row>
    <row r="248" spans="1:13" customFormat="1" ht="15.75" customHeight="1" x14ac:dyDescent="0.2">
      <c r="A248" s="22" t="s">
        <v>277</v>
      </c>
      <c r="B248" s="16" t="s">
        <v>36</v>
      </c>
      <c r="C248" s="16" t="s">
        <v>15</v>
      </c>
      <c r="D248" s="19">
        <v>12</v>
      </c>
      <c r="E248" s="16">
        <v>47</v>
      </c>
      <c r="F248" s="17">
        <v>1.66</v>
      </c>
      <c r="G248" s="47">
        <v>393.41999999999996</v>
      </c>
      <c r="H248" s="48">
        <v>237</v>
      </c>
      <c r="I248" s="27">
        <v>14</v>
      </c>
      <c r="J248" s="28" t="s">
        <v>30</v>
      </c>
      <c r="K248" s="28" t="s">
        <v>596</v>
      </c>
      <c r="M248" s="33"/>
    </row>
    <row r="249" spans="1:13" customFormat="1" ht="15.75" customHeight="1" x14ac:dyDescent="0.2">
      <c r="A249" s="22" t="s">
        <v>278</v>
      </c>
      <c r="B249" s="16" t="s">
        <v>36</v>
      </c>
      <c r="C249" s="16" t="s">
        <v>15</v>
      </c>
      <c r="D249" s="19">
        <v>12</v>
      </c>
      <c r="E249" s="16">
        <v>45</v>
      </c>
      <c r="F249" s="17">
        <v>1.52</v>
      </c>
      <c r="G249" s="47">
        <v>249.28</v>
      </c>
      <c r="H249" s="48">
        <v>164</v>
      </c>
      <c r="I249" s="27">
        <v>15</v>
      </c>
      <c r="J249" s="28" t="s">
        <v>591</v>
      </c>
      <c r="K249" s="28" t="s">
        <v>596</v>
      </c>
      <c r="M249" s="33"/>
    </row>
    <row r="250" spans="1:13" customFormat="1" ht="15.75" customHeight="1" x14ac:dyDescent="0.2">
      <c r="A250" s="22" t="s">
        <v>279</v>
      </c>
      <c r="B250" s="16" t="s">
        <v>36</v>
      </c>
      <c r="C250" s="16" t="s">
        <v>15</v>
      </c>
      <c r="D250" s="19">
        <v>12</v>
      </c>
      <c r="E250" s="16">
        <v>58</v>
      </c>
      <c r="F250" s="17">
        <v>2.5099999999999998</v>
      </c>
      <c r="G250" s="47">
        <v>619.96999999999991</v>
      </c>
      <c r="H250" s="48">
        <v>247</v>
      </c>
      <c r="I250" s="27">
        <v>14</v>
      </c>
      <c r="J250" s="28" t="s">
        <v>30</v>
      </c>
      <c r="K250" s="28" t="s">
        <v>596</v>
      </c>
      <c r="M250" s="33"/>
    </row>
    <row r="251" spans="1:13" customFormat="1" ht="15.75" customHeight="1" x14ac:dyDescent="0.2">
      <c r="A251" s="22" t="s">
        <v>280</v>
      </c>
      <c r="B251" s="16" t="s">
        <v>36</v>
      </c>
      <c r="C251" s="16" t="s">
        <v>15</v>
      </c>
      <c r="D251" s="19">
        <v>10.5</v>
      </c>
      <c r="E251" s="16">
        <v>33</v>
      </c>
      <c r="F251" s="17">
        <v>0.72</v>
      </c>
      <c r="G251" s="47">
        <v>0</v>
      </c>
      <c r="H251" s="48">
        <v>0</v>
      </c>
      <c r="I251" s="27">
        <v>0</v>
      </c>
      <c r="J251" s="28">
        <v>0</v>
      </c>
      <c r="K251" s="28" t="s">
        <v>597</v>
      </c>
      <c r="M251" s="33"/>
    </row>
    <row r="252" spans="1:13" customFormat="1" ht="15.75" customHeight="1" x14ac:dyDescent="0.2">
      <c r="A252" s="22" t="s">
        <v>281</v>
      </c>
      <c r="B252" s="16" t="s">
        <v>36</v>
      </c>
      <c r="C252" s="16" t="s">
        <v>15</v>
      </c>
      <c r="D252" s="19">
        <v>10</v>
      </c>
      <c r="E252" s="16">
        <v>39</v>
      </c>
      <c r="F252" s="17">
        <v>0.96</v>
      </c>
      <c r="G252" s="47">
        <v>156.47999999999999</v>
      </c>
      <c r="H252" s="48">
        <v>163</v>
      </c>
      <c r="I252" s="27">
        <v>15</v>
      </c>
      <c r="J252" s="28" t="s">
        <v>591</v>
      </c>
      <c r="K252" s="28" t="s">
        <v>596</v>
      </c>
      <c r="M252" s="33"/>
    </row>
    <row r="253" spans="1:13" customFormat="1" ht="15.75" customHeight="1" x14ac:dyDescent="0.2">
      <c r="A253" s="22" t="s">
        <v>282</v>
      </c>
      <c r="B253" s="16" t="s">
        <v>36</v>
      </c>
      <c r="C253" s="16" t="s">
        <v>15</v>
      </c>
      <c r="D253" s="19">
        <v>12</v>
      </c>
      <c r="E253" s="16">
        <v>48</v>
      </c>
      <c r="F253" s="17">
        <v>1.73</v>
      </c>
      <c r="G253" s="47">
        <v>410.01</v>
      </c>
      <c r="H253" s="48">
        <v>237</v>
      </c>
      <c r="I253" s="27">
        <v>14</v>
      </c>
      <c r="J253" s="28" t="s">
        <v>30</v>
      </c>
      <c r="K253" s="28" t="s">
        <v>596</v>
      </c>
      <c r="M253" s="33"/>
    </row>
    <row r="254" spans="1:13" customFormat="1" ht="15.75" customHeight="1" x14ac:dyDescent="0.2">
      <c r="A254" s="22" t="s">
        <v>283</v>
      </c>
      <c r="B254" s="16" t="s">
        <v>36</v>
      </c>
      <c r="C254" s="16" t="s">
        <v>15</v>
      </c>
      <c r="D254" s="19">
        <v>12</v>
      </c>
      <c r="E254" s="16">
        <v>41</v>
      </c>
      <c r="F254" s="17">
        <v>1.27</v>
      </c>
      <c r="G254" s="47">
        <v>236.22</v>
      </c>
      <c r="H254" s="48">
        <v>186</v>
      </c>
      <c r="I254" s="27">
        <v>16</v>
      </c>
      <c r="J254" s="28" t="s">
        <v>24</v>
      </c>
      <c r="K254" s="28" t="s">
        <v>596</v>
      </c>
      <c r="M254" s="33"/>
    </row>
    <row r="255" spans="1:13" customFormat="1" ht="15.75" customHeight="1" x14ac:dyDescent="0.2">
      <c r="A255" s="22" t="s">
        <v>284</v>
      </c>
      <c r="B255" s="16" t="s">
        <v>36</v>
      </c>
      <c r="C255" s="16" t="s">
        <v>15</v>
      </c>
      <c r="D255" s="19">
        <v>12</v>
      </c>
      <c r="E255" s="16">
        <v>45</v>
      </c>
      <c r="F255" s="17">
        <v>1.52</v>
      </c>
      <c r="G255" s="47">
        <v>313.12</v>
      </c>
      <c r="H255" s="48">
        <v>206</v>
      </c>
      <c r="I255" s="27">
        <v>16</v>
      </c>
      <c r="J255" s="28" t="s">
        <v>24</v>
      </c>
      <c r="K255" s="28" t="s">
        <v>596</v>
      </c>
      <c r="M255" s="33"/>
    </row>
    <row r="256" spans="1:13" customFormat="1" ht="15.75" customHeight="1" x14ac:dyDescent="0.2">
      <c r="A256" s="22" t="s">
        <v>285</v>
      </c>
      <c r="B256" s="16" t="s">
        <v>36</v>
      </c>
      <c r="C256" s="16" t="s">
        <v>15</v>
      </c>
      <c r="D256" s="19">
        <v>12</v>
      </c>
      <c r="E256" s="16">
        <v>42</v>
      </c>
      <c r="F256" s="17">
        <v>1.33</v>
      </c>
      <c r="G256" s="47">
        <v>273.98</v>
      </c>
      <c r="H256" s="48">
        <v>206</v>
      </c>
      <c r="I256" s="27">
        <v>16</v>
      </c>
      <c r="J256" s="28" t="s">
        <v>24</v>
      </c>
      <c r="K256" s="28" t="s">
        <v>596</v>
      </c>
      <c r="M256" s="33"/>
    </row>
    <row r="257" spans="1:13" customFormat="1" ht="15.75" customHeight="1" x14ac:dyDescent="0.2">
      <c r="A257" s="22" t="s">
        <v>286</v>
      </c>
      <c r="B257" s="16" t="s">
        <v>36</v>
      </c>
      <c r="C257" s="16" t="s">
        <v>15</v>
      </c>
      <c r="D257" s="19">
        <v>11.5</v>
      </c>
      <c r="E257" s="16">
        <v>40</v>
      </c>
      <c r="F257" s="17">
        <v>1.1599999999999999</v>
      </c>
      <c r="G257" s="47">
        <v>193.72</v>
      </c>
      <c r="H257" s="48">
        <v>167</v>
      </c>
      <c r="I257" s="27">
        <v>16</v>
      </c>
      <c r="J257" s="28" t="s">
        <v>24</v>
      </c>
      <c r="K257" s="28" t="s">
        <v>596</v>
      </c>
      <c r="M257" s="33"/>
    </row>
    <row r="258" spans="1:13" customFormat="1" ht="15.75" customHeight="1" x14ac:dyDescent="0.2">
      <c r="A258" s="22" t="s">
        <v>287</v>
      </c>
      <c r="B258" s="16" t="s">
        <v>36</v>
      </c>
      <c r="C258" s="16" t="s">
        <v>15</v>
      </c>
      <c r="D258" s="19">
        <v>12</v>
      </c>
      <c r="E258" s="16">
        <v>42</v>
      </c>
      <c r="F258" s="17">
        <v>1.33</v>
      </c>
      <c r="G258" s="47">
        <v>222.11</v>
      </c>
      <c r="H258" s="48">
        <v>167</v>
      </c>
      <c r="I258" s="27">
        <v>16</v>
      </c>
      <c r="J258" s="28" t="s">
        <v>24</v>
      </c>
      <c r="K258" s="28" t="s">
        <v>596</v>
      </c>
      <c r="M258" s="33"/>
    </row>
    <row r="259" spans="1:13" customFormat="1" ht="15.75" customHeight="1" x14ac:dyDescent="0.2">
      <c r="A259" s="22" t="s">
        <v>288</v>
      </c>
      <c r="B259" s="16" t="s">
        <v>36</v>
      </c>
      <c r="C259" s="16" t="s">
        <v>15</v>
      </c>
      <c r="D259" s="19">
        <v>12</v>
      </c>
      <c r="E259" s="16">
        <v>48</v>
      </c>
      <c r="F259" s="17">
        <v>1.73</v>
      </c>
      <c r="G259" s="47">
        <v>410.01</v>
      </c>
      <c r="H259" s="48">
        <v>237</v>
      </c>
      <c r="I259" s="27">
        <v>14</v>
      </c>
      <c r="J259" s="28" t="s">
        <v>30</v>
      </c>
      <c r="K259" s="28" t="s">
        <v>596</v>
      </c>
      <c r="M259" s="33"/>
    </row>
    <row r="260" spans="1:13" customFormat="1" ht="15.75" customHeight="1" x14ac:dyDescent="0.2">
      <c r="A260" s="22" t="s">
        <v>289</v>
      </c>
      <c r="B260" s="16" t="s">
        <v>36</v>
      </c>
      <c r="C260" s="16" t="s">
        <v>15</v>
      </c>
      <c r="D260" s="19">
        <v>12</v>
      </c>
      <c r="E260" s="16">
        <v>41</v>
      </c>
      <c r="F260" s="17">
        <v>1.27</v>
      </c>
      <c r="G260" s="47">
        <v>234.95000000000002</v>
      </c>
      <c r="H260" s="48">
        <v>185</v>
      </c>
      <c r="I260" s="27">
        <v>15</v>
      </c>
      <c r="J260" s="28" t="s">
        <v>591</v>
      </c>
      <c r="K260" s="28" t="s">
        <v>596</v>
      </c>
      <c r="M260" s="33"/>
    </row>
    <row r="261" spans="1:13" customFormat="1" ht="15.75" customHeight="1" x14ac:dyDescent="0.2">
      <c r="A261" s="22" t="s">
        <v>290</v>
      </c>
      <c r="B261" s="16" t="s">
        <v>36</v>
      </c>
      <c r="C261" s="16" t="s">
        <v>15</v>
      </c>
      <c r="D261" s="19">
        <v>11.5</v>
      </c>
      <c r="E261" s="16">
        <v>41</v>
      </c>
      <c r="F261" s="17">
        <v>1.22</v>
      </c>
      <c r="G261" s="47">
        <v>201.29999999999998</v>
      </c>
      <c r="H261" s="48">
        <v>165</v>
      </c>
      <c r="I261" s="27">
        <v>15</v>
      </c>
      <c r="J261" s="28" t="s">
        <v>591</v>
      </c>
      <c r="K261" s="28" t="s">
        <v>596</v>
      </c>
      <c r="M261" s="33"/>
    </row>
    <row r="262" spans="1:13" customFormat="1" ht="15.75" customHeight="1" x14ac:dyDescent="0.2">
      <c r="A262" s="22" t="s">
        <v>291</v>
      </c>
      <c r="B262" s="16" t="s">
        <v>36</v>
      </c>
      <c r="C262" s="16" t="s">
        <v>15</v>
      </c>
      <c r="D262" s="19">
        <v>11.5</v>
      </c>
      <c r="E262" s="16">
        <v>47</v>
      </c>
      <c r="F262" s="17">
        <v>1.59</v>
      </c>
      <c r="G262" s="47">
        <v>376.83000000000004</v>
      </c>
      <c r="H262" s="48">
        <v>237</v>
      </c>
      <c r="I262" s="27">
        <v>14</v>
      </c>
      <c r="J262" s="28" t="s">
        <v>30</v>
      </c>
      <c r="K262" s="28" t="s">
        <v>596</v>
      </c>
      <c r="M262" s="33"/>
    </row>
    <row r="263" spans="1:13" customFormat="1" ht="15.75" customHeight="1" x14ac:dyDescent="0.2">
      <c r="A263" s="22" t="s">
        <v>292</v>
      </c>
      <c r="B263" s="16" t="s">
        <v>36</v>
      </c>
      <c r="C263" s="16" t="s">
        <v>15</v>
      </c>
      <c r="D263" s="19">
        <v>11</v>
      </c>
      <c r="E263" s="16">
        <v>36</v>
      </c>
      <c r="F263" s="17">
        <v>0.9</v>
      </c>
      <c r="G263" s="47">
        <v>0</v>
      </c>
      <c r="H263" s="48">
        <v>0</v>
      </c>
      <c r="I263" s="27">
        <v>15</v>
      </c>
      <c r="J263" s="28">
        <v>0</v>
      </c>
      <c r="K263" s="28" t="s">
        <v>597</v>
      </c>
      <c r="M263" s="33"/>
    </row>
    <row r="264" spans="1:13" customFormat="1" ht="15.75" customHeight="1" x14ac:dyDescent="0.2">
      <c r="A264" s="22" t="s">
        <v>293</v>
      </c>
      <c r="B264" s="16" t="s">
        <v>36</v>
      </c>
      <c r="C264" s="16" t="s">
        <v>15</v>
      </c>
      <c r="D264" s="19">
        <v>12</v>
      </c>
      <c r="E264" s="16">
        <v>38</v>
      </c>
      <c r="F264" s="17">
        <v>1.0900000000000001</v>
      </c>
      <c r="G264" s="47">
        <v>0</v>
      </c>
      <c r="H264" s="48">
        <v>0</v>
      </c>
      <c r="I264" s="27">
        <v>0</v>
      </c>
      <c r="J264" s="28">
        <v>0</v>
      </c>
      <c r="K264" s="28" t="s">
        <v>597</v>
      </c>
      <c r="M264" s="33"/>
    </row>
    <row r="265" spans="1:13" customFormat="1" ht="15.75" customHeight="1" x14ac:dyDescent="0.2">
      <c r="A265" s="22" t="s">
        <v>294</v>
      </c>
      <c r="B265" s="16" t="s">
        <v>36</v>
      </c>
      <c r="C265" s="16" t="s">
        <v>15</v>
      </c>
      <c r="D265" s="19">
        <v>12</v>
      </c>
      <c r="E265" s="16">
        <v>37</v>
      </c>
      <c r="F265" s="17">
        <v>1.03</v>
      </c>
      <c r="G265" s="47">
        <v>190.55</v>
      </c>
      <c r="H265" s="48">
        <v>185</v>
      </c>
      <c r="I265" s="27">
        <v>16</v>
      </c>
      <c r="J265" s="28" t="s">
        <v>24</v>
      </c>
      <c r="K265" s="28" t="s">
        <v>596</v>
      </c>
      <c r="M265" s="33"/>
    </row>
    <row r="266" spans="1:13" customFormat="1" ht="15.75" customHeight="1" x14ac:dyDescent="0.2">
      <c r="A266" s="22" t="s">
        <v>295</v>
      </c>
      <c r="B266" s="16" t="s">
        <v>36</v>
      </c>
      <c r="C266" s="16" t="s">
        <v>15</v>
      </c>
      <c r="D266" s="19">
        <v>12</v>
      </c>
      <c r="E266" s="16">
        <v>39</v>
      </c>
      <c r="F266" s="17">
        <v>1.1499999999999999</v>
      </c>
      <c r="G266" s="47">
        <v>165.6</v>
      </c>
      <c r="H266" s="48">
        <v>144</v>
      </c>
      <c r="I266" s="27">
        <v>15</v>
      </c>
      <c r="J266" s="28" t="s">
        <v>591</v>
      </c>
      <c r="K266" s="28" t="s">
        <v>596</v>
      </c>
      <c r="M266" s="33"/>
    </row>
    <row r="267" spans="1:13" customFormat="1" ht="15.75" customHeight="1" x14ac:dyDescent="0.2">
      <c r="A267" s="22" t="s">
        <v>296</v>
      </c>
      <c r="B267" s="16" t="s">
        <v>36</v>
      </c>
      <c r="C267" s="16" t="s">
        <v>15</v>
      </c>
      <c r="D267" s="19">
        <v>12</v>
      </c>
      <c r="E267" s="16">
        <v>44</v>
      </c>
      <c r="F267" s="17">
        <v>1.46</v>
      </c>
      <c r="G267" s="47">
        <v>237.98</v>
      </c>
      <c r="H267" s="48">
        <v>163</v>
      </c>
      <c r="I267" s="27">
        <v>15</v>
      </c>
      <c r="J267" s="28" t="s">
        <v>591</v>
      </c>
      <c r="K267" s="28" t="s">
        <v>596</v>
      </c>
      <c r="M267" s="33"/>
    </row>
    <row r="268" spans="1:13" customFormat="1" ht="15.75" customHeight="1" x14ac:dyDescent="0.2">
      <c r="A268" s="22" t="s">
        <v>297</v>
      </c>
      <c r="B268" s="16" t="s">
        <v>36</v>
      </c>
      <c r="C268" s="16" t="s">
        <v>15</v>
      </c>
      <c r="D268" s="19">
        <v>12</v>
      </c>
      <c r="E268" s="16">
        <v>54</v>
      </c>
      <c r="F268" s="17">
        <v>2.1800000000000002</v>
      </c>
      <c r="G268" s="47">
        <v>538.46</v>
      </c>
      <c r="H268" s="48">
        <v>247</v>
      </c>
      <c r="I268" s="27">
        <v>14</v>
      </c>
      <c r="J268" s="28" t="s">
        <v>30</v>
      </c>
      <c r="K268" s="28" t="s">
        <v>596</v>
      </c>
      <c r="M268" s="33"/>
    </row>
    <row r="269" spans="1:13" customFormat="1" ht="15.75" customHeight="1" x14ac:dyDescent="0.2">
      <c r="A269" s="22" t="s">
        <v>298</v>
      </c>
      <c r="B269" s="16" t="s">
        <v>36</v>
      </c>
      <c r="C269" s="16" t="s">
        <v>15</v>
      </c>
      <c r="D269" s="19">
        <v>12</v>
      </c>
      <c r="E269" s="16">
        <v>35</v>
      </c>
      <c r="F269" s="17">
        <v>0.93</v>
      </c>
      <c r="G269" s="47">
        <v>0</v>
      </c>
      <c r="H269" s="48">
        <v>0</v>
      </c>
      <c r="I269" s="27">
        <v>15</v>
      </c>
      <c r="J269" s="28">
        <v>0</v>
      </c>
      <c r="K269" s="28" t="s">
        <v>597</v>
      </c>
      <c r="M269" s="33"/>
    </row>
    <row r="270" spans="1:13" customFormat="1" ht="15.75" customHeight="1" x14ac:dyDescent="0.2">
      <c r="A270" s="22" t="s">
        <v>299</v>
      </c>
      <c r="B270" s="16" t="s">
        <v>36</v>
      </c>
      <c r="C270" s="16" t="s">
        <v>15</v>
      </c>
      <c r="D270" s="19">
        <v>8</v>
      </c>
      <c r="E270" s="16">
        <v>44</v>
      </c>
      <c r="F270" s="17">
        <v>0.97</v>
      </c>
      <c r="G270" s="47">
        <v>0</v>
      </c>
      <c r="H270" s="48">
        <v>0</v>
      </c>
      <c r="I270" s="27">
        <v>0</v>
      </c>
      <c r="J270" s="28">
        <v>0</v>
      </c>
      <c r="K270" s="28" t="s">
        <v>597</v>
      </c>
      <c r="M270" s="33"/>
    </row>
    <row r="271" spans="1:13" customFormat="1" ht="15.75" customHeight="1" x14ac:dyDescent="0.2">
      <c r="A271" s="22" t="s">
        <v>300</v>
      </c>
      <c r="B271" s="16" t="s">
        <v>36</v>
      </c>
      <c r="C271" s="16" t="s">
        <v>15</v>
      </c>
      <c r="D271" s="19">
        <v>11</v>
      </c>
      <c r="E271" s="16">
        <v>35</v>
      </c>
      <c r="F271" s="17">
        <v>0.85</v>
      </c>
      <c r="G271" s="47">
        <v>0</v>
      </c>
      <c r="H271" s="48">
        <v>0</v>
      </c>
      <c r="I271" s="27">
        <v>15</v>
      </c>
      <c r="J271" s="28">
        <v>0</v>
      </c>
      <c r="K271" s="28" t="s">
        <v>597</v>
      </c>
      <c r="M271" s="33"/>
    </row>
    <row r="272" spans="1:13" customFormat="1" ht="15.75" customHeight="1" x14ac:dyDescent="0.2">
      <c r="A272" s="22" t="s">
        <v>301</v>
      </c>
      <c r="B272" s="16" t="s">
        <v>36</v>
      </c>
      <c r="C272" s="16" t="s">
        <v>15</v>
      </c>
      <c r="D272" s="19">
        <v>12</v>
      </c>
      <c r="E272" s="16">
        <v>44</v>
      </c>
      <c r="F272" s="17">
        <v>1.46</v>
      </c>
      <c r="G272" s="47">
        <v>270.09999999999997</v>
      </c>
      <c r="H272" s="48">
        <v>184.99999999999997</v>
      </c>
      <c r="I272" s="27">
        <v>16</v>
      </c>
      <c r="J272" s="28" t="s">
        <v>24</v>
      </c>
      <c r="K272" s="28" t="s">
        <v>596</v>
      </c>
      <c r="M272" s="33"/>
    </row>
    <row r="273" spans="1:13" customFormat="1" ht="15.75" customHeight="1" x14ac:dyDescent="0.2">
      <c r="A273" s="22" t="s">
        <v>302</v>
      </c>
      <c r="B273" s="16" t="s">
        <v>36</v>
      </c>
      <c r="C273" s="16" t="s">
        <v>15</v>
      </c>
      <c r="D273" s="19">
        <v>12</v>
      </c>
      <c r="E273" s="16">
        <v>33</v>
      </c>
      <c r="F273" s="17">
        <v>0.82</v>
      </c>
      <c r="G273" s="47">
        <v>135.29999999999998</v>
      </c>
      <c r="H273" s="48">
        <v>165</v>
      </c>
      <c r="I273" s="27">
        <v>16</v>
      </c>
      <c r="J273" s="28" t="s">
        <v>24</v>
      </c>
      <c r="K273" s="28" t="s">
        <v>596</v>
      </c>
      <c r="M273" s="33"/>
    </row>
    <row r="274" spans="1:13" customFormat="1" ht="15.75" customHeight="1" x14ac:dyDescent="0.2">
      <c r="A274" s="22" t="s">
        <v>303</v>
      </c>
      <c r="B274" s="16" t="s">
        <v>36</v>
      </c>
      <c r="C274" s="16" t="s">
        <v>15</v>
      </c>
      <c r="D274" s="19">
        <v>12</v>
      </c>
      <c r="E274" s="16">
        <v>47</v>
      </c>
      <c r="F274" s="17">
        <v>1.66</v>
      </c>
      <c r="G274" s="47">
        <v>307.09999999999997</v>
      </c>
      <c r="H274" s="48">
        <v>185</v>
      </c>
      <c r="I274" s="27">
        <v>15</v>
      </c>
      <c r="J274" s="28" t="s">
        <v>591</v>
      </c>
      <c r="K274" s="28" t="s">
        <v>596</v>
      </c>
      <c r="M274" s="33"/>
    </row>
    <row r="275" spans="1:13" customFormat="1" ht="15.75" customHeight="1" x14ac:dyDescent="0.2">
      <c r="A275" s="22" t="s">
        <v>304</v>
      </c>
      <c r="B275" s="16" t="s">
        <v>36</v>
      </c>
      <c r="C275" s="16" t="s">
        <v>15</v>
      </c>
      <c r="D275" s="19">
        <v>12</v>
      </c>
      <c r="E275" s="16">
        <v>58</v>
      </c>
      <c r="F275" s="17">
        <v>2.5099999999999998</v>
      </c>
      <c r="G275" s="47">
        <v>645.06999999999994</v>
      </c>
      <c r="H275" s="48">
        <v>257</v>
      </c>
      <c r="I275" s="27">
        <v>14</v>
      </c>
      <c r="J275" s="28" t="s">
        <v>30</v>
      </c>
      <c r="K275" s="28" t="s">
        <v>596</v>
      </c>
      <c r="M275" s="33"/>
    </row>
    <row r="276" spans="1:13" customFormat="1" ht="15.75" customHeight="1" x14ac:dyDescent="0.2">
      <c r="A276" s="22" t="s">
        <v>305</v>
      </c>
      <c r="B276" s="16" t="s">
        <v>36</v>
      </c>
      <c r="C276" s="16" t="s">
        <v>15</v>
      </c>
      <c r="D276" s="19">
        <v>12</v>
      </c>
      <c r="E276" s="16">
        <v>38</v>
      </c>
      <c r="F276" s="17">
        <v>1.0900000000000001</v>
      </c>
      <c r="G276" s="47">
        <v>0</v>
      </c>
      <c r="H276" s="48">
        <v>0</v>
      </c>
      <c r="I276" s="27">
        <v>15</v>
      </c>
      <c r="J276" s="28">
        <v>0</v>
      </c>
      <c r="K276" s="28" t="s">
        <v>597</v>
      </c>
      <c r="M276" s="33"/>
    </row>
    <row r="277" spans="1:13" customFormat="1" ht="15.75" customHeight="1" x14ac:dyDescent="0.2">
      <c r="A277" s="22" t="s">
        <v>306</v>
      </c>
      <c r="B277" s="16" t="s">
        <v>36</v>
      </c>
      <c r="C277" s="16" t="s">
        <v>15</v>
      </c>
      <c r="D277" s="19">
        <v>12</v>
      </c>
      <c r="E277" s="16">
        <v>38</v>
      </c>
      <c r="F277" s="17">
        <v>1.0900000000000001</v>
      </c>
      <c r="G277" s="47">
        <v>0</v>
      </c>
      <c r="H277" s="48">
        <v>0</v>
      </c>
      <c r="I277" s="27">
        <v>15</v>
      </c>
      <c r="J277" s="28">
        <v>0</v>
      </c>
      <c r="K277" s="28" t="s">
        <v>597</v>
      </c>
      <c r="M277" s="33"/>
    </row>
    <row r="278" spans="1:13" customFormat="1" ht="15.75" customHeight="1" x14ac:dyDescent="0.2">
      <c r="A278" s="22" t="s">
        <v>307</v>
      </c>
      <c r="B278" s="16" t="s">
        <v>36</v>
      </c>
      <c r="C278" s="16" t="s">
        <v>15</v>
      </c>
      <c r="D278" s="19">
        <v>12</v>
      </c>
      <c r="E278" s="16">
        <v>37</v>
      </c>
      <c r="F278" s="17">
        <v>1.03</v>
      </c>
      <c r="G278" s="47">
        <v>0</v>
      </c>
      <c r="H278" s="48">
        <v>0</v>
      </c>
      <c r="I278" s="27">
        <v>15</v>
      </c>
      <c r="J278" s="28">
        <v>0</v>
      </c>
      <c r="K278" s="28" t="s">
        <v>597</v>
      </c>
      <c r="M278" s="33"/>
    </row>
    <row r="279" spans="1:13" customFormat="1" ht="15.75" customHeight="1" x14ac:dyDescent="0.2">
      <c r="A279" s="22" t="s">
        <v>308</v>
      </c>
      <c r="B279" s="16" t="s">
        <v>36</v>
      </c>
      <c r="C279" s="16" t="s">
        <v>15</v>
      </c>
      <c r="D279" s="19">
        <v>12</v>
      </c>
      <c r="E279" s="16">
        <v>42</v>
      </c>
      <c r="F279" s="17">
        <v>1.33</v>
      </c>
      <c r="G279" s="47">
        <v>246.05</v>
      </c>
      <c r="H279" s="48">
        <v>185</v>
      </c>
      <c r="I279" s="27">
        <v>16</v>
      </c>
      <c r="J279" s="28" t="s">
        <v>24</v>
      </c>
      <c r="K279" s="28" t="s">
        <v>596</v>
      </c>
      <c r="M279" s="33"/>
    </row>
    <row r="280" spans="1:13" customFormat="1" ht="15.75" customHeight="1" x14ac:dyDescent="0.2">
      <c r="A280" s="22" t="s">
        <v>309</v>
      </c>
      <c r="B280" s="16" t="s">
        <v>36</v>
      </c>
      <c r="C280" s="16" t="s">
        <v>15</v>
      </c>
      <c r="D280" s="19">
        <v>12</v>
      </c>
      <c r="E280" s="16">
        <v>55</v>
      </c>
      <c r="F280" s="17">
        <v>2.2599999999999998</v>
      </c>
      <c r="G280" s="47">
        <v>580.81999999999994</v>
      </c>
      <c r="H280" s="48">
        <v>257</v>
      </c>
      <c r="I280" s="27">
        <v>14</v>
      </c>
      <c r="J280" s="28" t="s">
        <v>30</v>
      </c>
      <c r="K280" s="28" t="s">
        <v>596</v>
      </c>
      <c r="M280" s="33"/>
    </row>
    <row r="281" spans="1:13" customFormat="1" ht="15.75" customHeight="1" x14ac:dyDescent="0.2">
      <c r="A281" s="22" t="s">
        <v>310</v>
      </c>
      <c r="B281" s="16" t="s">
        <v>36</v>
      </c>
      <c r="C281" s="16" t="s">
        <v>15</v>
      </c>
      <c r="D281" s="19">
        <v>10</v>
      </c>
      <c r="E281" s="16">
        <v>39</v>
      </c>
      <c r="F281" s="17">
        <v>0.96</v>
      </c>
      <c r="G281" s="47">
        <v>148.79999999999998</v>
      </c>
      <c r="H281" s="48">
        <v>155</v>
      </c>
      <c r="I281" s="27">
        <v>15</v>
      </c>
      <c r="J281" s="28" t="s">
        <v>591</v>
      </c>
      <c r="K281" s="28" t="s">
        <v>596</v>
      </c>
      <c r="M281" s="33"/>
    </row>
    <row r="282" spans="1:13" customFormat="1" ht="15.75" customHeight="1" x14ac:dyDescent="0.2">
      <c r="A282" s="22" t="s">
        <v>311</v>
      </c>
      <c r="B282" s="16" t="s">
        <v>36</v>
      </c>
      <c r="C282" s="16" t="s">
        <v>15</v>
      </c>
      <c r="D282" s="19">
        <v>10.5</v>
      </c>
      <c r="E282" s="16">
        <v>36</v>
      </c>
      <c r="F282" s="17">
        <v>0.86</v>
      </c>
      <c r="G282" s="47">
        <v>0</v>
      </c>
      <c r="H282" s="48">
        <v>0</v>
      </c>
      <c r="I282" s="27">
        <v>15</v>
      </c>
      <c r="J282" s="28">
        <v>0</v>
      </c>
      <c r="K282" s="28" t="s">
        <v>597</v>
      </c>
      <c r="M282" s="33"/>
    </row>
    <row r="283" spans="1:13" customFormat="1" ht="15.75" customHeight="1" x14ac:dyDescent="0.2">
      <c r="A283" s="22" t="s">
        <v>312</v>
      </c>
      <c r="B283" s="16" t="s">
        <v>36</v>
      </c>
      <c r="C283" s="16" t="s">
        <v>15</v>
      </c>
      <c r="D283" s="19">
        <v>11</v>
      </c>
      <c r="E283" s="16">
        <v>33</v>
      </c>
      <c r="F283" s="17">
        <v>0.76</v>
      </c>
      <c r="G283" s="47">
        <v>125.4</v>
      </c>
      <c r="H283" s="48">
        <v>165</v>
      </c>
      <c r="I283" s="27">
        <v>16</v>
      </c>
      <c r="J283" s="28" t="s">
        <v>24</v>
      </c>
      <c r="K283" s="28" t="s">
        <v>596</v>
      </c>
      <c r="M283" s="33"/>
    </row>
    <row r="284" spans="1:13" customFormat="1" ht="15.75" customHeight="1" x14ac:dyDescent="0.2">
      <c r="A284" s="22" t="s">
        <v>313</v>
      </c>
      <c r="B284" s="16" t="s">
        <v>36</v>
      </c>
      <c r="C284" s="16" t="s">
        <v>15</v>
      </c>
      <c r="D284" s="19">
        <v>8</v>
      </c>
      <c r="E284" s="16">
        <v>41</v>
      </c>
      <c r="F284" s="17">
        <v>0.85</v>
      </c>
      <c r="G284" s="47">
        <v>0</v>
      </c>
      <c r="H284" s="48">
        <v>0</v>
      </c>
      <c r="I284" s="27">
        <v>15</v>
      </c>
      <c r="J284" s="28">
        <v>0</v>
      </c>
      <c r="K284" s="28" t="s">
        <v>597</v>
      </c>
      <c r="M284" s="33"/>
    </row>
    <row r="285" spans="1:13" customFormat="1" ht="15.75" customHeight="1" x14ac:dyDescent="0.2">
      <c r="A285" s="22" t="s">
        <v>314</v>
      </c>
      <c r="B285" s="16" t="s">
        <v>36</v>
      </c>
      <c r="C285" s="16" t="s">
        <v>15</v>
      </c>
      <c r="D285" s="19">
        <v>12</v>
      </c>
      <c r="E285" s="16">
        <v>42</v>
      </c>
      <c r="F285" s="17">
        <v>1.33</v>
      </c>
      <c r="G285" s="47">
        <v>272.65000000000003</v>
      </c>
      <c r="H285" s="48">
        <v>205.00000000000003</v>
      </c>
      <c r="I285" s="27">
        <v>16</v>
      </c>
      <c r="J285" s="28" t="s">
        <v>24</v>
      </c>
      <c r="K285" s="28" t="s">
        <v>596</v>
      </c>
      <c r="M285" s="33"/>
    </row>
    <row r="286" spans="1:13" customFormat="1" ht="15.75" customHeight="1" x14ac:dyDescent="0.2">
      <c r="A286" s="22" t="s">
        <v>315</v>
      </c>
      <c r="B286" s="16" t="s">
        <v>36</v>
      </c>
      <c r="C286" s="16" t="s">
        <v>15</v>
      </c>
      <c r="D286" s="19">
        <v>12</v>
      </c>
      <c r="E286" s="16">
        <v>39</v>
      </c>
      <c r="F286" s="17">
        <v>1.1499999999999999</v>
      </c>
      <c r="G286" s="47">
        <v>212.74999999999997</v>
      </c>
      <c r="H286" s="48">
        <v>185</v>
      </c>
      <c r="I286" s="27">
        <v>16</v>
      </c>
      <c r="J286" s="28" t="s">
        <v>24</v>
      </c>
      <c r="K286" s="28" t="s">
        <v>596</v>
      </c>
      <c r="M286" s="33"/>
    </row>
    <row r="287" spans="1:13" customFormat="1" ht="15.75" customHeight="1" x14ac:dyDescent="0.2">
      <c r="A287" s="22" t="s">
        <v>316</v>
      </c>
      <c r="B287" s="16" t="s">
        <v>32</v>
      </c>
      <c r="C287" s="16" t="s">
        <v>15</v>
      </c>
      <c r="D287" s="19">
        <v>12</v>
      </c>
      <c r="E287" s="16">
        <v>51</v>
      </c>
      <c r="F287" s="17">
        <v>1.95</v>
      </c>
      <c r="G287" s="47">
        <v>481.65</v>
      </c>
      <c r="H287" s="48">
        <v>247</v>
      </c>
      <c r="I287" s="27">
        <v>14</v>
      </c>
      <c r="J287" s="28" t="s">
        <v>30</v>
      </c>
      <c r="K287" s="28" t="s">
        <v>596</v>
      </c>
      <c r="M287" s="33"/>
    </row>
    <row r="288" spans="1:13" customFormat="1" ht="15.75" customHeight="1" x14ac:dyDescent="0.2">
      <c r="A288" s="22" t="s">
        <v>317</v>
      </c>
      <c r="B288" s="16" t="s">
        <v>32</v>
      </c>
      <c r="C288" s="16" t="s">
        <v>15</v>
      </c>
      <c r="D288" s="19">
        <v>8</v>
      </c>
      <c r="E288" s="16">
        <v>41</v>
      </c>
      <c r="F288" s="17">
        <v>0.85</v>
      </c>
      <c r="G288" s="47">
        <v>139.4</v>
      </c>
      <c r="H288" s="48">
        <v>164</v>
      </c>
      <c r="I288" s="27">
        <v>15</v>
      </c>
      <c r="J288" s="28" t="s">
        <v>591</v>
      </c>
      <c r="K288" s="28" t="s">
        <v>596</v>
      </c>
      <c r="M288" s="33"/>
    </row>
    <row r="289" spans="1:13" customFormat="1" ht="15.75" customHeight="1" x14ac:dyDescent="0.2">
      <c r="A289" s="22" t="s">
        <v>318</v>
      </c>
      <c r="B289" s="16" t="s">
        <v>32</v>
      </c>
      <c r="C289" s="16" t="s">
        <v>15</v>
      </c>
      <c r="D289" s="19">
        <v>10</v>
      </c>
      <c r="E289" s="16">
        <v>46</v>
      </c>
      <c r="F289" s="17">
        <v>1.33</v>
      </c>
      <c r="G289" s="47">
        <v>288.61</v>
      </c>
      <c r="H289" s="48">
        <v>217</v>
      </c>
      <c r="I289" s="27">
        <v>14</v>
      </c>
      <c r="J289" s="28" t="s">
        <v>30</v>
      </c>
      <c r="K289" s="28" t="s">
        <v>596</v>
      </c>
      <c r="M289" s="33"/>
    </row>
    <row r="290" spans="1:13" customFormat="1" ht="15.75" customHeight="1" x14ac:dyDescent="0.2">
      <c r="A290" s="22" t="s">
        <v>319</v>
      </c>
      <c r="B290" s="16" t="s">
        <v>32</v>
      </c>
      <c r="C290" s="16" t="s">
        <v>15</v>
      </c>
      <c r="D290" s="19">
        <v>11</v>
      </c>
      <c r="E290" s="16">
        <v>48</v>
      </c>
      <c r="F290" s="17">
        <v>1.59</v>
      </c>
      <c r="G290" s="47">
        <v>345.03000000000003</v>
      </c>
      <c r="H290" s="48">
        <v>217</v>
      </c>
      <c r="I290" s="27">
        <v>14</v>
      </c>
      <c r="J290" s="28" t="s">
        <v>30</v>
      </c>
      <c r="K290" s="28" t="s">
        <v>596</v>
      </c>
      <c r="M290" s="33"/>
    </row>
    <row r="291" spans="1:13" customFormat="1" ht="15.75" customHeight="1" x14ac:dyDescent="0.2">
      <c r="A291" s="22" t="s">
        <v>320</v>
      </c>
      <c r="B291" s="16" t="s">
        <v>32</v>
      </c>
      <c r="C291" s="16" t="s">
        <v>15</v>
      </c>
      <c r="D291" s="19">
        <v>12</v>
      </c>
      <c r="E291" s="16">
        <v>59</v>
      </c>
      <c r="F291" s="17">
        <v>2.6</v>
      </c>
      <c r="G291" s="47">
        <v>829.4</v>
      </c>
      <c r="H291" s="48">
        <v>319</v>
      </c>
      <c r="I291" s="27">
        <v>1</v>
      </c>
      <c r="J291" s="28" t="s">
        <v>23</v>
      </c>
      <c r="K291" s="28" t="s">
        <v>596</v>
      </c>
      <c r="M291" s="33"/>
    </row>
    <row r="292" spans="1:13" customFormat="1" ht="15.75" customHeight="1" x14ac:dyDescent="0.2">
      <c r="A292" s="22" t="s">
        <v>321</v>
      </c>
      <c r="B292" s="16" t="s">
        <v>32</v>
      </c>
      <c r="C292" s="16" t="s">
        <v>15</v>
      </c>
      <c r="D292" s="19">
        <v>12</v>
      </c>
      <c r="E292" s="16">
        <v>46</v>
      </c>
      <c r="F292" s="17">
        <v>1.59</v>
      </c>
      <c r="G292" s="47">
        <v>360.93</v>
      </c>
      <c r="H292" s="48">
        <v>227</v>
      </c>
      <c r="I292" s="27">
        <v>14</v>
      </c>
      <c r="J292" s="28" t="s">
        <v>30</v>
      </c>
      <c r="K292" s="28" t="s">
        <v>596</v>
      </c>
      <c r="M292" s="33"/>
    </row>
    <row r="293" spans="1:13" customFormat="1" ht="15.75" customHeight="1" x14ac:dyDescent="0.2">
      <c r="A293" s="22" t="s">
        <v>322</v>
      </c>
      <c r="B293" s="16" t="s">
        <v>32</v>
      </c>
      <c r="C293" s="16" t="s">
        <v>15</v>
      </c>
      <c r="D293" s="19">
        <v>9</v>
      </c>
      <c r="E293" s="16">
        <v>50</v>
      </c>
      <c r="F293" s="17">
        <v>1.41</v>
      </c>
      <c r="G293" s="47">
        <v>365.19</v>
      </c>
      <c r="H293" s="48">
        <v>259</v>
      </c>
      <c r="I293" s="27">
        <v>1</v>
      </c>
      <c r="J293" s="28" t="s">
        <v>23</v>
      </c>
      <c r="K293" s="28" t="s">
        <v>596</v>
      </c>
      <c r="M293" s="33"/>
    </row>
    <row r="294" spans="1:13" customFormat="1" ht="15.75" customHeight="1" x14ac:dyDescent="0.2">
      <c r="A294" s="22" t="s">
        <v>323</v>
      </c>
      <c r="B294" s="16" t="s">
        <v>32</v>
      </c>
      <c r="C294" s="16" t="s">
        <v>15</v>
      </c>
      <c r="D294" s="19">
        <v>10</v>
      </c>
      <c r="E294" s="16">
        <v>53</v>
      </c>
      <c r="F294" s="17">
        <v>1.75</v>
      </c>
      <c r="G294" s="47">
        <v>432.25</v>
      </c>
      <c r="H294" s="48">
        <v>247</v>
      </c>
      <c r="I294" s="27">
        <v>14</v>
      </c>
      <c r="J294" s="28" t="s">
        <v>30</v>
      </c>
      <c r="K294" s="28" t="s">
        <v>596</v>
      </c>
      <c r="M294" s="33"/>
    </row>
    <row r="295" spans="1:13" customFormat="1" ht="15.75" customHeight="1" x14ac:dyDescent="0.2">
      <c r="A295" s="22" t="s">
        <v>324</v>
      </c>
      <c r="B295" s="16" t="s">
        <v>32</v>
      </c>
      <c r="C295" s="16" t="s">
        <v>15</v>
      </c>
      <c r="D295" s="19">
        <v>9</v>
      </c>
      <c r="E295" s="16">
        <v>38</v>
      </c>
      <c r="F295" s="17">
        <v>0.82</v>
      </c>
      <c r="G295" s="47">
        <v>133.66</v>
      </c>
      <c r="H295" s="48">
        <v>163</v>
      </c>
      <c r="I295" s="27">
        <v>15</v>
      </c>
      <c r="J295" s="28" t="s">
        <v>591</v>
      </c>
      <c r="K295" s="28" t="s">
        <v>596</v>
      </c>
      <c r="M295" s="33"/>
    </row>
    <row r="296" spans="1:13" customFormat="1" ht="15.75" customHeight="1" x14ac:dyDescent="0.2">
      <c r="A296" s="22" t="s">
        <v>325</v>
      </c>
      <c r="B296" s="16" t="s">
        <v>32</v>
      </c>
      <c r="C296" s="16" t="s">
        <v>15</v>
      </c>
      <c r="D296" s="19">
        <v>8</v>
      </c>
      <c r="E296" s="16">
        <v>42</v>
      </c>
      <c r="F296" s="17">
        <v>0.89</v>
      </c>
      <c r="G296" s="47">
        <v>145.07</v>
      </c>
      <c r="H296" s="48">
        <v>163</v>
      </c>
      <c r="I296" s="27">
        <v>15</v>
      </c>
      <c r="J296" s="28" t="s">
        <v>591</v>
      </c>
      <c r="K296" s="28" t="s">
        <v>596</v>
      </c>
      <c r="M296" s="33"/>
    </row>
    <row r="297" spans="1:13" customFormat="1" ht="15.75" customHeight="1" x14ac:dyDescent="0.2">
      <c r="A297" s="22" t="s">
        <v>326</v>
      </c>
      <c r="B297" s="16" t="s">
        <v>32</v>
      </c>
      <c r="C297" s="16" t="s">
        <v>15</v>
      </c>
      <c r="D297" s="19">
        <v>8</v>
      </c>
      <c r="E297" s="16">
        <v>39</v>
      </c>
      <c r="F297" s="17">
        <v>0.77</v>
      </c>
      <c r="G297" s="47">
        <v>125.51</v>
      </c>
      <c r="H297" s="48">
        <v>163</v>
      </c>
      <c r="I297" s="27">
        <v>15</v>
      </c>
      <c r="J297" s="28" t="s">
        <v>591</v>
      </c>
      <c r="K297" s="28" t="s">
        <v>596</v>
      </c>
      <c r="M297" s="33"/>
    </row>
    <row r="298" spans="1:13" customFormat="1" ht="15.75" customHeight="1" x14ac:dyDescent="0.2">
      <c r="A298" s="22" t="s">
        <v>327</v>
      </c>
      <c r="B298" s="16" t="s">
        <v>32</v>
      </c>
      <c r="C298" s="16" t="s">
        <v>15</v>
      </c>
      <c r="D298" s="19">
        <v>12</v>
      </c>
      <c r="E298" s="16">
        <v>53</v>
      </c>
      <c r="F298" s="17">
        <v>2.1</v>
      </c>
      <c r="G298" s="47">
        <v>518.70000000000005</v>
      </c>
      <c r="H298" s="48">
        <v>247</v>
      </c>
      <c r="I298" s="27">
        <v>14</v>
      </c>
      <c r="J298" s="28" t="s">
        <v>30</v>
      </c>
      <c r="K298" s="28" t="s">
        <v>596</v>
      </c>
      <c r="M298" s="33"/>
    </row>
    <row r="299" spans="1:13" customFormat="1" ht="15.75" customHeight="1" x14ac:dyDescent="0.2">
      <c r="A299" s="22" t="s">
        <v>328</v>
      </c>
      <c r="B299" s="16" t="s">
        <v>32</v>
      </c>
      <c r="C299" s="16" t="s">
        <v>15</v>
      </c>
      <c r="D299" s="19">
        <v>11</v>
      </c>
      <c r="E299" s="16">
        <v>39</v>
      </c>
      <c r="F299" s="17">
        <v>1.05</v>
      </c>
      <c r="G299" s="47">
        <v>171.15</v>
      </c>
      <c r="H299" s="48">
        <v>163</v>
      </c>
      <c r="I299" s="27">
        <v>15</v>
      </c>
      <c r="J299" s="28" t="s">
        <v>591</v>
      </c>
      <c r="K299" s="28" t="s">
        <v>596</v>
      </c>
      <c r="M299" s="33"/>
    </row>
    <row r="300" spans="1:13" customFormat="1" ht="15.75" customHeight="1" x14ac:dyDescent="0.2">
      <c r="A300" s="22" t="s">
        <v>329</v>
      </c>
      <c r="B300" s="16" t="s">
        <v>32</v>
      </c>
      <c r="C300" s="16" t="s">
        <v>15</v>
      </c>
      <c r="D300" s="19">
        <v>12</v>
      </c>
      <c r="E300" s="16">
        <v>52</v>
      </c>
      <c r="F300" s="17">
        <v>2.0299999999999998</v>
      </c>
      <c r="G300" s="47">
        <v>501.40999999999997</v>
      </c>
      <c r="H300" s="48">
        <v>247</v>
      </c>
      <c r="I300" s="27">
        <v>14</v>
      </c>
      <c r="J300" s="28" t="s">
        <v>30</v>
      </c>
      <c r="K300" s="28" t="s">
        <v>596</v>
      </c>
      <c r="M300" s="33"/>
    </row>
    <row r="301" spans="1:13" customFormat="1" ht="15.75" customHeight="1" x14ac:dyDescent="0.2">
      <c r="A301" s="22" t="s">
        <v>330</v>
      </c>
      <c r="B301" s="16" t="s">
        <v>32</v>
      </c>
      <c r="C301" s="16" t="s">
        <v>15</v>
      </c>
      <c r="D301" s="19">
        <v>7</v>
      </c>
      <c r="E301" s="16">
        <v>44</v>
      </c>
      <c r="F301" s="17">
        <v>0.85</v>
      </c>
      <c r="G301" s="47">
        <v>201.45</v>
      </c>
      <c r="H301" s="48">
        <v>237</v>
      </c>
      <c r="I301" s="27">
        <v>14</v>
      </c>
      <c r="J301" s="28" t="s">
        <v>30</v>
      </c>
      <c r="K301" s="28" t="s">
        <v>596</v>
      </c>
      <c r="M301" s="33"/>
    </row>
    <row r="302" spans="1:13" customFormat="1" ht="15.75" customHeight="1" x14ac:dyDescent="0.2">
      <c r="A302" s="22" t="s">
        <v>331</v>
      </c>
      <c r="B302" s="16" t="s">
        <v>32</v>
      </c>
      <c r="C302" s="16" t="s">
        <v>15</v>
      </c>
      <c r="D302" s="19">
        <v>6</v>
      </c>
      <c r="E302" s="16">
        <v>47</v>
      </c>
      <c r="F302" s="17">
        <v>0.83</v>
      </c>
      <c r="G302" s="47">
        <v>196.70999999999998</v>
      </c>
      <c r="H302" s="48">
        <v>237</v>
      </c>
      <c r="I302" s="27">
        <v>14</v>
      </c>
      <c r="J302" s="28" t="s">
        <v>30</v>
      </c>
      <c r="K302" s="28" t="s">
        <v>596</v>
      </c>
      <c r="M302" s="33"/>
    </row>
    <row r="303" spans="1:13" customFormat="1" ht="15.75" customHeight="1" x14ac:dyDescent="0.2">
      <c r="A303" s="22" t="s">
        <v>332</v>
      </c>
      <c r="B303" s="16" t="s">
        <v>32</v>
      </c>
      <c r="C303" s="16" t="s">
        <v>15</v>
      </c>
      <c r="D303" s="19">
        <v>7</v>
      </c>
      <c r="E303" s="16">
        <v>38</v>
      </c>
      <c r="F303" s="17">
        <v>0.64</v>
      </c>
      <c r="G303" s="47">
        <v>104.96000000000001</v>
      </c>
      <c r="H303" s="48">
        <v>164</v>
      </c>
      <c r="I303" s="27">
        <v>15</v>
      </c>
      <c r="J303" s="28" t="s">
        <v>591</v>
      </c>
      <c r="K303" s="28" t="s">
        <v>596</v>
      </c>
      <c r="M303" s="33"/>
    </row>
    <row r="304" spans="1:13" customFormat="1" ht="15.75" customHeight="1" x14ac:dyDescent="0.2">
      <c r="A304" s="22" t="s">
        <v>333</v>
      </c>
      <c r="B304" s="16" t="s">
        <v>32</v>
      </c>
      <c r="C304" s="16" t="s">
        <v>15</v>
      </c>
      <c r="D304" s="19">
        <v>8</v>
      </c>
      <c r="E304" s="16">
        <v>45</v>
      </c>
      <c r="F304" s="17">
        <v>1.02</v>
      </c>
      <c r="G304" s="47">
        <v>167.28</v>
      </c>
      <c r="H304" s="48">
        <v>164</v>
      </c>
      <c r="I304" s="27">
        <v>15</v>
      </c>
      <c r="J304" s="28" t="s">
        <v>591</v>
      </c>
      <c r="K304" s="28" t="s">
        <v>596</v>
      </c>
      <c r="M304" s="33"/>
    </row>
    <row r="305" spans="1:13" customFormat="1" ht="15.75" customHeight="1" x14ac:dyDescent="0.2">
      <c r="A305" s="22" t="s">
        <v>334</v>
      </c>
      <c r="B305" s="16" t="s">
        <v>32</v>
      </c>
      <c r="C305" s="16" t="s">
        <v>15</v>
      </c>
      <c r="D305" s="19">
        <v>6</v>
      </c>
      <c r="E305" s="16">
        <v>39</v>
      </c>
      <c r="F305" s="17">
        <v>0.56999999999999995</v>
      </c>
      <c r="G305" s="47">
        <v>0</v>
      </c>
      <c r="H305" s="48">
        <v>0</v>
      </c>
      <c r="I305" s="27">
        <v>0</v>
      </c>
      <c r="J305" s="28">
        <v>0</v>
      </c>
      <c r="K305" s="28" t="s">
        <v>597</v>
      </c>
      <c r="M305" s="33"/>
    </row>
    <row r="306" spans="1:13" customFormat="1" ht="15.75" customHeight="1" x14ac:dyDescent="0.2">
      <c r="A306" s="22" t="s">
        <v>335</v>
      </c>
      <c r="B306" s="16" t="s">
        <v>32</v>
      </c>
      <c r="C306" s="16" t="s">
        <v>15</v>
      </c>
      <c r="D306" s="19">
        <v>9</v>
      </c>
      <c r="E306" s="16">
        <v>42</v>
      </c>
      <c r="F306" s="17">
        <v>1</v>
      </c>
      <c r="G306" s="47">
        <v>164</v>
      </c>
      <c r="H306" s="48">
        <v>164</v>
      </c>
      <c r="I306" s="27">
        <v>15</v>
      </c>
      <c r="J306" s="28" t="s">
        <v>591</v>
      </c>
      <c r="K306" s="28" t="s">
        <v>596</v>
      </c>
      <c r="M306" s="33"/>
    </row>
    <row r="307" spans="1:13" customFormat="1" ht="15.75" customHeight="1" x14ac:dyDescent="0.2">
      <c r="A307" s="22" t="s">
        <v>336</v>
      </c>
      <c r="B307" s="16" t="s">
        <v>32</v>
      </c>
      <c r="C307" s="16" t="s">
        <v>15</v>
      </c>
      <c r="D307" s="19">
        <v>12</v>
      </c>
      <c r="E307" s="16">
        <v>49</v>
      </c>
      <c r="F307" s="17">
        <v>1.8</v>
      </c>
      <c r="G307" s="47">
        <v>426.6</v>
      </c>
      <c r="H307" s="48">
        <v>237</v>
      </c>
      <c r="I307" s="27">
        <v>14</v>
      </c>
      <c r="J307" s="28" t="s">
        <v>30</v>
      </c>
      <c r="K307" s="28" t="s">
        <v>596</v>
      </c>
      <c r="M307" s="33"/>
    </row>
    <row r="308" spans="1:13" customFormat="1" ht="15.75" customHeight="1" x14ac:dyDescent="0.2">
      <c r="A308" s="22" t="s">
        <v>337</v>
      </c>
      <c r="B308" s="16" t="s">
        <v>32</v>
      </c>
      <c r="C308" s="16" t="s">
        <v>15</v>
      </c>
      <c r="D308" s="19">
        <v>11</v>
      </c>
      <c r="E308" s="16">
        <v>45</v>
      </c>
      <c r="F308" s="17">
        <v>1.4</v>
      </c>
      <c r="G308" s="47">
        <v>317.79999999999995</v>
      </c>
      <c r="H308" s="48">
        <v>226.99999999999997</v>
      </c>
      <c r="I308" s="27">
        <v>14</v>
      </c>
      <c r="J308" s="28" t="s">
        <v>30</v>
      </c>
      <c r="K308" s="28" t="s">
        <v>596</v>
      </c>
      <c r="M308" s="33"/>
    </row>
    <row r="309" spans="1:13" customFormat="1" ht="15.75" customHeight="1" x14ac:dyDescent="0.2">
      <c r="A309" s="22" t="s">
        <v>338</v>
      </c>
      <c r="B309" s="16" t="s">
        <v>32</v>
      </c>
      <c r="C309" s="16" t="s">
        <v>15</v>
      </c>
      <c r="D309" s="19">
        <v>12</v>
      </c>
      <c r="E309" s="16">
        <v>41</v>
      </c>
      <c r="F309" s="17">
        <v>1.27</v>
      </c>
      <c r="G309" s="47">
        <v>288.29000000000002</v>
      </c>
      <c r="H309" s="48">
        <v>227</v>
      </c>
      <c r="I309" s="27">
        <v>14</v>
      </c>
      <c r="J309" s="28" t="s">
        <v>30</v>
      </c>
      <c r="K309" s="28" t="s">
        <v>596</v>
      </c>
      <c r="M309" s="33"/>
    </row>
    <row r="310" spans="1:13" customFormat="1" ht="15.75" customHeight="1" x14ac:dyDescent="0.2">
      <c r="A310" s="22" t="s">
        <v>339</v>
      </c>
      <c r="B310" s="16" t="s">
        <v>32</v>
      </c>
      <c r="C310" s="16" t="s">
        <v>15</v>
      </c>
      <c r="D310" s="19">
        <v>8</v>
      </c>
      <c r="E310" s="16">
        <v>47</v>
      </c>
      <c r="F310" s="17">
        <v>1.1100000000000001</v>
      </c>
      <c r="G310" s="47">
        <v>183.15</v>
      </c>
      <c r="H310" s="48">
        <v>165</v>
      </c>
      <c r="I310" s="27">
        <v>15</v>
      </c>
      <c r="J310" s="28" t="s">
        <v>591</v>
      </c>
      <c r="K310" s="28" t="s">
        <v>596</v>
      </c>
      <c r="M310" s="33"/>
    </row>
    <row r="311" spans="1:13" customFormat="1" ht="15.75" customHeight="1" x14ac:dyDescent="0.2">
      <c r="A311" s="22" t="s">
        <v>340</v>
      </c>
      <c r="B311" s="16" t="s">
        <v>32</v>
      </c>
      <c r="C311" s="16" t="s">
        <v>15</v>
      </c>
      <c r="D311" s="19">
        <v>10</v>
      </c>
      <c r="E311" s="16">
        <v>48</v>
      </c>
      <c r="F311" s="17">
        <v>1.44</v>
      </c>
      <c r="G311" s="47">
        <v>237.6</v>
      </c>
      <c r="H311" s="48">
        <v>165</v>
      </c>
      <c r="I311" s="27">
        <v>15</v>
      </c>
      <c r="J311" s="28" t="s">
        <v>591</v>
      </c>
      <c r="K311" s="28" t="s">
        <v>596</v>
      </c>
      <c r="M311" s="33"/>
    </row>
    <row r="312" spans="1:13" customFormat="1" ht="15.75" customHeight="1" x14ac:dyDescent="0.2">
      <c r="A312" s="22" t="s">
        <v>341</v>
      </c>
      <c r="B312" s="16" t="s">
        <v>32</v>
      </c>
      <c r="C312" s="16" t="s">
        <v>15</v>
      </c>
      <c r="D312" s="19">
        <v>8</v>
      </c>
      <c r="E312" s="16">
        <v>44</v>
      </c>
      <c r="F312" s="17">
        <v>0.97</v>
      </c>
      <c r="G312" s="47">
        <v>160.04999999999998</v>
      </c>
      <c r="H312" s="48">
        <v>165</v>
      </c>
      <c r="I312" s="27">
        <v>15</v>
      </c>
      <c r="J312" s="28" t="s">
        <v>591</v>
      </c>
      <c r="K312" s="28" t="s">
        <v>596</v>
      </c>
      <c r="M312" s="33"/>
    </row>
    <row r="313" spans="1:13" customFormat="1" ht="15.75" customHeight="1" x14ac:dyDescent="0.2">
      <c r="A313" s="22" t="s">
        <v>342</v>
      </c>
      <c r="B313" s="16" t="s">
        <v>32</v>
      </c>
      <c r="C313" s="16" t="s">
        <v>15</v>
      </c>
      <c r="D313" s="19">
        <v>12</v>
      </c>
      <c r="E313" s="16">
        <v>40</v>
      </c>
      <c r="F313" s="17">
        <v>1.21</v>
      </c>
      <c r="G313" s="47">
        <v>202.07</v>
      </c>
      <c r="H313" s="48">
        <v>167</v>
      </c>
      <c r="I313" s="27">
        <v>16</v>
      </c>
      <c r="J313" s="28" t="s">
        <v>24</v>
      </c>
      <c r="K313" s="28" t="s">
        <v>596</v>
      </c>
      <c r="M313" s="33"/>
    </row>
    <row r="314" spans="1:13" customFormat="1" ht="15.75" customHeight="1" x14ac:dyDescent="0.2">
      <c r="A314" s="22" t="s">
        <v>343</v>
      </c>
      <c r="B314" s="16" t="s">
        <v>32</v>
      </c>
      <c r="C314" s="16" t="s">
        <v>15</v>
      </c>
      <c r="D314" s="19">
        <v>12</v>
      </c>
      <c r="E314" s="16">
        <v>51</v>
      </c>
      <c r="F314" s="17">
        <v>1.95</v>
      </c>
      <c r="G314" s="47">
        <v>544.04999999999995</v>
      </c>
      <c r="H314" s="48">
        <v>279</v>
      </c>
      <c r="I314" s="27">
        <v>1</v>
      </c>
      <c r="J314" s="28" t="s">
        <v>23</v>
      </c>
      <c r="K314" s="28" t="s">
        <v>596</v>
      </c>
      <c r="M314" s="33"/>
    </row>
    <row r="315" spans="1:13" customFormat="1" ht="15.75" customHeight="1" x14ac:dyDescent="0.2">
      <c r="A315" s="22" t="s">
        <v>344</v>
      </c>
      <c r="B315" s="16" t="s">
        <v>32</v>
      </c>
      <c r="C315" s="16" t="s">
        <v>15</v>
      </c>
      <c r="D315" s="19">
        <v>9</v>
      </c>
      <c r="E315" s="16">
        <v>40</v>
      </c>
      <c r="F315" s="17">
        <v>0.91</v>
      </c>
      <c r="G315" s="47">
        <v>150.15</v>
      </c>
      <c r="H315" s="48">
        <v>165</v>
      </c>
      <c r="I315" s="27">
        <v>15</v>
      </c>
      <c r="J315" s="28" t="s">
        <v>591</v>
      </c>
      <c r="K315" s="28" t="s">
        <v>596</v>
      </c>
      <c r="M315" s="33"/>
    </row>
    <row r="316" spans="1:13" customFormat="1" ht="15.75" customHeight="1" x14ac:dyDescent="0.2">
      <c r="A316" s="22" t="s">
        <v>345</v>
      </c>
      <c r="B316" s="16" t="s">
        <v>32</v>
      </c>
      <c r="C316" s="16" t="s">
        <v>15</v>
      </c>
      <c r="D316" s="19">
        <v>9</v>
      </c>
      <c r="E316" s="16">
        <v>42</v>
      </c>
      <c r="F316" s="17">
        <v>1</v>
      </c>
      <c r="G316" s="47">
        <v>165</v>
      </c>
      <c r="H316" s="48">
        <v>165</v>
      </c>
      <c r="I316" s="27">
        <v>15</v>
      </c>
      <c r="J316" s="28" t="s">
        <v>591</v>
      </c>
      <c r="K316" s="28" t="s">
        <v>596</v>
      </c>
      <c r="M316" s="33"/>
    </row>
    <row r="317" spans="1:13" customFormat="1" ht="15.75" customHeight="1" x14ac:dyDescent="0.2">
      <c r="A317" s="22" t="s">
        <v>346</v>
      </c>
      <c r="B317" s="16" t="s">
        <v>32</v>
      </c>
      <c r="C317" s="16" t="s">
        <v>15</v>
      </c>
      <c r="D317" s="19">
        <v>12</v>
      </c>
      <c r="E317" s="16">
        <v>41</v>
      </c>
      <c r="F317" s="17">
        <v>1.27</v>
      </c>
      <c r="G317" s="47">
        <v>209.55</v>
      </c>
      <c r="H317" s="48">
        <v>165</v>
      </c>
      <c r="I317" s="27">
        <v>15</v>
      </c>
      <c r="J317" s="28" t="s">
        <v>591</v>
      </c>
      <c r="K317" s="28" t="s">
        <v>596</v>
      </c>
      <c r="M317" s="33"/>
    </row>
    <row r="318" spans="1:13" customFormat="1" ht="15.75" customHeight="1" x14ac:dyDescent="0.2">
      <c r="A318" s="22" t="s">
        <v>347</v>
      </c>
      <c r="B318" s="16" t="s">
        <v>32</v>
      </c>
      <c r="C318" s="16" t="s">
        <v>15</v>
      </c>
      <c r="D318" s="19">
        <v>12</v>
      </c>
      <c r="E318" s="16">
        <v>38</v>
      </c>
      <c r="F318" s="17">
        <v>1.0900000000000001</v>
      </c>
      <c r="G318" s="47">
        <v>203.83</v>
      </c>
      <c r="H318" s="48">
        <v>187</v>
      </c>
      <c r="I318" s="27">
        <v>16</v>
      </c>
      <c r="J318" s="28" t="s">
        <v>24</v>
      </c>
      <c r="K318" s="28" t="s">
        <v>596</v>
      </c>
      <c r="M318" s="33"/>
    </row>
    <row r="319" spans="1:13" customFormat="1" ht="15.75" customHeight="1" x14ac:dyDescent="0.2">
      <c r="A319" s="22" t="s">
        <v>348</v>
      </c>
      <c r="B319" s="16" t="s">
        <v>32</v>
      </c>
      <c r="C319" s="16" t="s">
        <v>349</v>
      </c>
      <c r="D319" s="19">
        <v>11</v>
      </c>
      <c r="E319" s="16">
        <v>45</v>
      </c>
      <c r="F319" s="17">
        <v>1.63</v>
      </c>
      <c r="G319" s="47">
        <v>228.2</v>
      </c>
      <c r="H319" s="48">
        <v>140</v>
      </c>
      <c r="I319" s="27">
        <v>13</v>
      </c>
      <c r="J319" s="28" t="s">
        <v>590</v>
      </c>
      <c r="K319" s="28" t="s">
        <v>596</v>
      </c>
      <c r="M319" s="33"/>
    </row>
    <row r="320" spans="1:13" customFormat="1" ht="15.75" customHeight="1" x14ac:dyDescent="0.2">
      <c r="A320" s="22" t="s">
        <v>350</v>
      </c>
      <c r="B320" s="16" t="s">
        <v>32</v>
      </c>
      <c r="C320" s="16" t="s">
        <v>349</v>
      </c>
      <c r="D320" s="19">
        <v>12</v>
      </c>
      <c r="E320" s="16">
        <v>50</v>
      </c>
      <c r="F320" s="17">
        <v>2.2000000000000002</v>
      </c>
      <c r="G320" s="47">
        <v>308</v>
      </c>
      <c r="H320" s="48">
        <v>140</v>
      </c>
      <c r="I320" s="27">
        <v>13</v>
      </c>
      <c r="J320" s="28" t="s">
        <v>590</v>
      </c>
      <c r="K320" s="28" t="s">
        <v>596</v>
      </c>
      <c r="M320" s="33"/>
    </row>
    <row r="321" spans="1:13" customFormat="1" ht="15.75" customHeight="1" x14ac:dyDescent="0.2">
      <c r="A321" s="22" t="s">
        <v>351</v>
      </c>
      <c r="B321" s="16" t="s">
        <v>32</v>
      </c>
      <c r="C321" s="16" t="s">
        <v>349</v>
      </c>
      <c r="D321" s="19">
        <v>11</v>
      </c>
      <c r="E321" s="16">
        <v>56</v>
      </c>
      <c r="F321" s="17">
        <v>2.5299999999999998</v>
      </c>
      <c r="G321" s="47">
        <v>354.2</v>
      </c>
      <c r="H321" s="48">
        <v>140</v>
      </c>
      <c r="I321" s="27">
        <v>13</v>
      </c>
      <c r="J321" s="28" t="s">
        <v>590</v>
      </c>
      <c r="K321" s="28" t="s">
        <v>596</v>
      </c>
      <c r="M321" s="33"/>
    </row>
    <row r="322" spans="1:13" customFormat="1" ht="15.75" customHeight="1" x14ac:dyDescent="0.2">
      <c r="A322" s="22" t="s">
        <v>352</v>
      </c>
      <c r="B322" s="16" t="s">
        <v>32</v>
      </c>
      <c r="C322" s="16" t="s">
        <v>349</v>
      </c>
      <c r="D322" s="19">
        <v>8</v>
      </c>
      <c r="E322" s="16">
        <v>53</v>
      </c>
      <c r="F322" s="17">
        <v>1.65</v>
      </c>
      <c r="G322" s="47">
        <v>231</v>
      </c>
      <c r="H322" s="48">
        <v>140</v>
      </c>
      <c r="I322" s="27">
        <v>13</v>
      </c>
      <c r="J322" s="28" t="s">
        <v>590</v>
      </c>
      <c r="K322" s="28" t="s">
        <v>596</v>
      </c>
      <c r="M322" s="33"/>
    </row>
    <row r="323" spans="1:13" customFormat="1" ht="15.75" customHeight="1" x14ac:dyDescent="0.2">
      <c r="A323" s="22" t="s">
        <v>353</v>
      </c>
      <c r="B323" s="16" t="s">
        <v>32</v>
      </c>
      <c r="C323" s="16" t="s">
        <v>349</v>
      </c>
      <c r="D323" s="19">
        <v>7</v>
      </c>
      <c r="E323" s="16">
        <v>65</v>
      </c>
      <c r="F323" s="17">
        <v>2.17</v>
      </c>
      <c r="G323" s="47">
        <v>303.8</v>
      </c>
      <c r="H323" s="48">
        <v>140</v>
      </c>
      <c r="I323" s="27">
        <v>13</v>
      </c>
      <c r="J323" s="28" t="s">
        <v>590</v>
      </c>
      <c r="K323" s="28" t="s">
        <v>596</v>
      </c>
      <c r="M323" s="33"/>
    </row>
    <row r="324" spans="1:13" customFormat="1" ht="15.75" customHeight="1" x14ac:dyDescent="0.2">
      <c r="A324" s="22" t="s">
        <v>354</v>
      </c>
      <c r="B324" s="16" t="s">
        <v>32</v>
      </c>
      <c r="C324" s="16" t="s">
        <v>27</v>
      </c>
      <c r="D324" s="19">
        <v>9.3000000000000007</v>
      </c>
      <c r="E324" s="16">
        <v>49</v>
      </c>
      <c r="F324" s="17">
        <v>1.65</v>
      </c>
      <c r="G324" s="47">
        <v>244.2</v>
      </c>
      <c r="H324" s="48">
        <v>148</v>
      </c>
      <c r="I324" s="27">
        <v>8</v>
      </c>
      <c r="J324" s="28" t="s">
        <v>585</v>
      </c>
      <c r="K324" s="28" t="s">
        <v>596</v>
      </c>
      <c r="M324" s="33"/>
    </row>
    <row r="325" spans="1:13" customFormat="1" ht="15.75" customHeight="1" x14ac:dyDescent="0.2">
      <c r="A325" s="22" t="s">
        <v>355</v>
      </c>
      <c r="B325" s="16" t="s">
        <v>32</v>
      </c>
      <c r="C325" s="16" t="s">
        <v>27</v>
      </c>
      <c r="D325" s="19">
        <v>11.5</v>
      </c>
      <c r="E325" s="16">
        <v>44</v>
      </c>
      <c r="F325" s="17">
        <v>1.64</v>
      </c>
      <c r="G325" s="47">
        <v>196.79999999999998</v>
      </c>
      <c r="H325" s="48">
        <v>120</v>
      </c>
      <c r="I325" s="27">
        <v>15</v>
      </c>
      <c r="J325" s="28" t="s">
        <v>591</v>
      </c>
      <c r="K325" s="28" t="s">
        <v>596</v>
      </c>
      <c r="M325" s="33"/>
    </row>
    <row r="326" spans="1:13" customFormat="1" ht="15.75" customHeight="1" x14ac:dyDescent="0.2">
      <c r="A326" s="22" t="s">
        <v>356</v>
      </c>
      <c r="B326" s="16" t="s">
        <v>32</v>
      </c>
      <c r="C326" s="16" t="s">
        <v>27</v>
      </c>
      <c r="D326" s="19">
        <v>8.1999999999999993</v>
      </c>
      <c r="E326" s="16">
        <v>64</v>
      </c>
      <c r="F326" s="17">
        <v>2.5099999999999998</v>
      </c>
      <c r="G326" s="47">
        <v>0</v>
      </c>
      <c r="H326" s="48">
        <v>0</v>
      </c>
      <c r="I326" s="27">
        <v>0</v>
      </c>
      <c r="J326" s="28">
        <v>0</v>
      </c>
      <c r="K326" s="28" t="s">
        <v>597</v>
      </c>
      <c r="M326" s="33"/>
    </row>
    <row r="327" spans="1:13" customFormat="1" ht="15.75" customHeight="1" x14ac:dyDescent="0.2">
      <c r="A327" s="22" t="s">
        <v>357</v>
      </c>
      <c r="B327" s="16" t="s">
        <v>32</v>
      </c>
      <c r="C327" s="16" t="s">
        <v>27</v>
      </c>
      <c r="D327" s="19">
        <v>9.3000000000000007</v>
      </c>
      <c r="E327" s="16">
        <v>47</v>
      </c>
      <c r="F327" s="17">
        <v>1.52</v>
      </c>
      <c r="G327" s="47">
        <v>226.48</v>
      </c>
      <c r="H327" s="48">
        <v>149</v>
      </c>
      <c r="I327" s="27">
        <v>1</v>
      </c>
      <c r="J327" s="28" t="s">
        <v>23</v>
      </c>
      <c r="K327" s="28" t="s">
        <v>596</v>
      </c>
      <c r="M327" s="33"/>
    </row>
    <row r="328" spans="1:13" customFormat="1" ht="15.75" customHeight="1" x14ac:dyDescent="0.2">
      <c r="A328" s="22" t="s">
        <v>358</v>
      </c>
      <c r="B328" s="16" t="s">
        <v>32</v>
      </c>
      <c r="C328" s="16" t="s">
        <v>27</v>
      </c>
      <c r="D328" s="19">
        <v>8.6999999999999993</v>
      </c>
      <c r="E328" s="16">
        <v>48</v>
      </c>
      <c r="F328" s="17">
        <v>1.48</v>
      </c>
      <c r="G328" s="47">
        <v>0</v>
      </c>
      <c r="H328" s="48">
        <v>0</v>
      </c>
      <c r="I328" s="27">
        <v>2</v>
      </c>
      <c r="J328" s="28">
        <v>0</v>
      </c>
      <c r="K328" s="28" t="s">
        <v>597</v>
      </c>
      <c r="M328" s="33"/>
    </row>
    <row r="329" spans="1:13" customFormat="1" ht="15.75" customHeight="1" x14ac:dyDescent="0.2">
      <c r="A329" s="22" t="s">
        <v>359</v>
      </c>
      <c r="B329" s="16" t="s">
        <v>32</v>
      </c>
      <c r="C329" s="16" t="s">
        <v>27</v>
      </c>
      <c r="D329" s="19">
        <v>9.5</v>
      </c>
      <c r="E329" s="16">
        <v>59</v>
      </c>
      <c r="F329" s="17">
        <v>2.46</v>
      </c>
      <c r="G329" s="47">
        <v>413.28</v>
      </c>
      <c r="H329" s="48">
        <v>168</v>
      </c>
      <c r="I329" s="27">
        <v>8</v>
      </c>
      <c r="J329" s="28" t="s">
        <v>585</v>
      </c>
      <c r="K329" s="28" t="s">
        <v>596</v>
      </c>
      <c r="M329" s="33"/>
    </row>
    <row r="330" spans="1:13" customFormat="1" ht="15.75" customHeight="1" x14ac:dyDescent="0.2">
      <c r="A330" s="22" t="s">
        <v>360</v>
      </c>
      <c r="B330" s="16" t="s">
        <v>32</v>
      </c>
      <c r="C330" s="16" t="s">
        <v>27</v>
      </c>
      <c r="D330" s="19">
        <v>9.8000000000000007</v>
      </c>
      <c r="E330" s="16">
        <v>55</v>
      </c>
      <c r="F330" s="17">
        <v>2.2000000000000002</v>
      </c>
      <c r="G330" s="47">
        <v>264</v>
      </c>
      <c r="H330" s="48">
        <v>119.99999999999999</v>
      </c>
      <c r="I330" s="27">
        <v>2</v>
      </c>
      <c r="J330" s="28" t="s">
        <v>580</v>
      </c>
      <c r="K330" s="28" t="s">
        <v>596</v>
      </c>
      <c r="M330" s="33"/>
    </row>
    <row r="331" spans="1:13" customFormat="1" ht="15.75" customHeight="1" x14ac:dyDescent="0.2">
      <c r="A331" s="22" t="s">
        <v>361</v>
      </c>
      <c r="B331" s="16" t="s">
        <v>32</v>
      </c>
      <c r="C331" s="16" t="s">
        <v>27</v>
      </c>
      <c r="D331" s="19">
        <v>9.8000000000000007</v>
      </c>
      <c r="E331" s="16">
        <v>56</v>
      </c>
      <c r="F331" s="17">
        <v>2.29</v>
      </c>
      <c r="G331" s="47">
        <v>0</v>
      </c>
      <c r="H331" s="48">
        <v>0</v>
      </c>
      <c r="I331" s="27">
        <v>2</v>
      </c>
      <c r="J331" s="28">
        <v>0</v>
      </c>
      <c r="K331" s="28" t="s">
        <v>597</v>
      </c>
      <c r="M331" s="33"/>
    </row>
    <row r="332" spans="1:13" customFormat="1" ht="15.75" customHeight="1" x14ac:dyDescent="0.2">
      <c r="A332" s="22" t="s">
        <v>362</v>
      </c>
      <c r="B332" s="16" t="s">
        <v>32</v>
      </c>
      <c r="C332" s="16" t="s">
        <v>27</v>
      </c>
      <c r="D332" s="19">
        <v>8.6</v>
      </c>
      <c r="E332" s="16">
        <v>49</v>
      </c>
      <c r="F332" s="17">
        <v>1.53</v>
      </c>
      <c r="G332" s="47">
        <v>183.6</v>
      </c>
      <c r="H332" s="48">
        <v>120</v>
      </c>
      <c r="I332" s="27">
        <v>2</v>
      </c>
      <c r="J332" s="28" t="s">
        <v>580</v>
      </c>
      <c r="K332" s="28" t="s">
        <v>596</v>
      </c>
      <c r="M332" s="33"/>
    </row>
    <row r="333" spans="1:13" customFormat="1" ht="15.75" customHeight="1" x14ac:dyDescent="0.2">
      <c r="A333" s="22" t="s">
        <v>363</v>
      </c>
      <c r="B333" s="16" t="s">
        <v>32</v>
      </c>
      <c r="C333" s="16" t="s">
        <v>27</v>
      </c>
      <c r="D333" s="19">
        <v>8.1</v>
      </c>
      <c r="E333" s="16">
        <v>53</v>
      </c>
      <c r="F333" s="17">
        <v>1.69</v>
      </c>
      <c r="G333" s="47">
        <v>0</v>
      </c>
      <c r="H333" s="48">
        <v>0</v>
      </c>
      <c r="I333" s="27">
        <v>2</v>
      </c>
      <c r="J333" s="28">
        <v>0</v>
      </c>
      <c r="K333" s="28" t="s">
        <v>597</v>
      </c>
      <c r="M333" s="33"/>
    </row>
    <row r="334" spans="1:13" customFormat="1" ht="15.75" customHeight="1" x14ac:dyDescent="0.2">
      <c r="A334" s="22" t="s">
        <v>364</v>
      </c>
      <c r="B334" s="16" t="s">
        <v>32</v>
      </c>
      <c r="C334" s="16" t="s">
        <v>27</v>
      </c>
      <c r="D334" s="19">
        <v>7.3</v>
      </c>
      <c r="E334" s="16">
        <v>50</v>
      </c>
      <c r="F334" s="17">
        <v>1.35</v>
      </c>
      <c r="G334" s="47">
        <v>0</v>
      </c>
      <c r="H334" s="48">
        <v>0</v>
      </c>
      <c r="I334" s="27">
        <v>2</v>
      </c>
      <c r="J334" s="28">
        <v>0</v>
      </c>
      <c r="K334" s="28" t="s">
        <v>597</v>
      </c>
      <c r="M334" s="33"/>
    </row>
    <row r="335" spans="1:13" customFormat="1" ht="15.75" customHeight="1" x14ac:dyDescent="0.2">
      <c r="A335" s="22" t="s">
        <v>365</v>
      </c>
      <c r="B335" s="16" t="s">
        <v>32</v>
      </c>
      <c r="C335" s="16" t="s">
        <v>27</v>
      </c>
      <c r="D335" s="19">
        <v>9.4</v>
      </c>
      <c r="E335" s="16">
        <v>54</v>
      </c>
      <c r="F335" s="17">
        <v>2.04</v>
      </c>
      <c r="G335" s="47">
        <v>265.2</v>
      </c>
      <c r="H335" s="48">
        <v>130</v>
      </c>
      <c r="I335" s="27">
        <v>2</v>
      </c>
      <c r="J335" s="28" t="s">
        <v>580</v>
      </c>
      <c r="K335" s="28" t="s">
        <v>596</v>
      </c>
      <c r="M335" s="33"/>
    </row>
    <row r="336" spans="1:13" customFormat="1" ht="15.75" customHeight="1" x14ac:dyDescent="0.2">
      <c r="A336" s="22" t="s">
        <v>366</v>
      </c>
      <c r="B336" s="16" t="s">
        <v>32</v>
      </c>
      <c r="C336" s="16" t="s">
        <v>27</v>
      </c>
      <c r="D336" s="19">
        <v>11.2</v>
      </c>
      <c r="E336" s="16">
        <v>49</v>
      </c>
      <c r="F336" s="17">
        <v>1.99</v>
      </c>
      <c r="G336" s="47">
        <v>296.51</v>
      </c>
      <c r="H336" s="48">
        <v>149</v>
      </c>
      <c r="I336" s="27">
        <v>1</v>
      </c>
      <c r="J336" s="28" t="s">
        <v>23</v>
      </c>
      <c r="K336" s="28" t="s">
        <v>596</v>
      </c>
      <c r="M336" s="33"/>
    </row>
    <row r="337" spans="1:13" customFormat="1" ht="15.75" customHeight="1" x14ac:dyDescent="0.2">
      <c r="A337" s="22" t="s">
        <v>367</v>
      </c>
      <c r="B337" s="16" t="s">
        <v>32</v>
      </c>
      <c r="C337" s="16" t="s">
        <v>27</v>
      </c>
      <c r="D337" s="19">
        <v>10.6</v>
      </c>
      <c r="E337" s="16">
        <v>57</v>
      </c>
      <c r="F337" s="17">
        <v>2.56</v>
      </c>
      <c r="G337" s="47">
        <v>320</v>
      </c>
      <c r="H337" s="48">
        <v>125</v>
      </c>
      <c r="I337" s="27">
        <v>2</v>
      </c>
      <c r="J337" s="28" t="s">
        <v>580</v>
      </c>
      <c r="K337" s="28" t="s">
        <v>596</v>
      </c>
      <c r="M337" s="33"/>
    </row>
    <row r="338" spans="1:13" customFormat="1" ht="15.75" customHeight="1" x14ac:dyDescent="0.2">
      <c r="A338" s="22" t="s">
        <v>368</v>
      </c>
      <c r="B338" s="16" t="s">
        <v>32</v>
      </c>
      <c r="C338" s="16" t="s">
        <v>27</v>
      </c>
      <c r="D338" s="19">
        <v>11</v>
      </c>
      <c r="E338" s="16">
        <v>58</v>
      </c>
      <c r="F338" s="17">
        <v>2.75</v>
      </c>
      <c r="G338" s="47">
        <v>343.75</v>
      </c>
      <c r="H338" s="48">
        <v>125</v>
      </c>
      <c r="I338" s="27">
        <v>2</v>
      </c>
      <c r="J338" s="28" t="s">
        <v>580</v>
      </c>
      <c r="K338" s="28" t="s">
        <v>596</v>
      </c>
      <c r="M338" s="33"/>
    </row>
    <row r="339" spans="1:13" customFormat="1" ht="15.75" customHeight="1" x14ac:dyDescent="0.2">
      <c r="A339" s="22" t="s">
        <v>369</v>
      </c>
      <c r="B339" s="16" t="s">
        <v>32</v>
      </c>
      <c r="C339" s="16" t="s">
        <v>27</v>
      </c>
      <c r="D339" s="19">
        <v>11.5</v>
      </c>
      <c r="E339" s="16">
        <v>48</v>
      </c>
      <c r="F339" s="17">
        <v>1.96</v>
      </c>
      <c r="G339" s="47">
        <v>0</v>
      </c>
      <c r="H339" s="48">
        <v>0</v>
      </c>
      <c r="I339" s="27">
        <v>2</v>
      </c>
      <c r="J339" s="28">
        <v>0</v>
      </c>
      <c r="K339" s="28" t="s">
        <v>597</v>
      </c>
      <c r="M339" s="33"/>
    </row>
    <row r="340" spans="1:13" customFormat="1" ht="15.75" customHeight="1" x14ac:dyDescent="0.2">
      <c r="A340" s="22" t="s">
        <v>370</v>
      </c>
      <c r="B340" s="16" t="s">
        <v>32</v>
      </c>
      <c r="C340" s="16" t="s">
        <v>27</v>
      </c>
      <c r="D340" s="19">
        <v>11.4</v>
      </c>
      <c r="E340" s="16">
        <v>50</v>
      </c>
      <c r="F340" s="17">
        <v>2.11</v>
      </c>
      <c r="G340" s="47">
        <v>0</v>
      </c>
      <c r="H340" s="48">
        <v>0</v>
      </c>
      <c r="I340" s="27">
        <v>2</v>
      </c>
      <c r="J340" s="28">
        <v>0</v>
      </c>
      <c r="K340" s="28" t="s">
        <v>597</v>
      </c>
      <c r="M340" s="33"/>
    </row>
    <row r="341" spans="1:13" customFormat="1" ht="15.75" customHeight="1" x14ac:dyDescent="0.2">
      <c r="A341" s="22" t="s">
        <v>371</v>
      </c>
      <c r="B341" s="16" t="s">
        <v>32</v>
      </c>
      <c r="C341" s="16" t="s">
        <v>27</v>
      </c>
      <c r="D341" s="19">
        <v>11.3</v>
      </c>
      <c r="E341" s="16">
        <v>54</v>
      </c>
      <c r="F341" s="17">
        <v>2.4500000000000002</v>
      </c>
      <c r="G341" s="47">
        <v>0</v>
      </c>
      <c r="H341" s="48">
        <v>0</v>
      </c>
      <c r="I341" s="27">
        <v>2</v>
      </c>
      <c r="J341" s="28">
        <v>0</v>
      </c>
      <c r="K341" s="28" t="s">
        <v>597</v>
      </c>
      <c r="M341" s="33"/>
    </row>
    <row r="342" spans="1:13" customFormat="1" ht="15.75" customHeight="1" x14ac:dyDescent="0.2">
      <c r="A342" s="22" t="s">
        <v>372</v>
      </c>
      <c r="B342" s="16" t="s">
        <v>32</v>
      </c>
      <c r="C342" s="16" t="s">
        <v>27</v>
      </c>
      <c r="D342" s="19">
        <v>11.8</v>
      </c>
      <c r="E342" s="16">
        <v>44</v>
      </c>
      <c r="F342" s="17">
        <v>1.68</v>
      </c>
      <c r="G342" s="47">
        <v>0</v>
      </c>
      <c r="H342" s="48">
        <v>0</v>
      </c>
      <c r="I342" s="27">
        <v>0</v>
      </c>
      <c r="J342" s="28">
        <v>0</v>
      </c>
      <c r="K342" s="28" t="s">
        <v>597</v>
      </c>
      <c r="M342" s="33"/>
    </row>
    <row r="343" spans="1:13" customFormat="1" ht="15.75" customHeight="1" x14ac:dyDescent="0.2">
      <c r="A343" s="22" t="s">
        <v>373</v>
      </c>
      <c r="B343" s="16" t="s">
        <v>32</v>
      </c>
      <c r="C343" s="16" t="s">
        <v>27</v>
      </c>
      <c r="D343" s="19">
        <v>8.5</v>
      </c>
      <c r="E343" s="16">
        <v>45</v>
      </c>
      <c r="F343" s="17">
        <v>1.27</v>
      </c>
      <c r="G343" s="47">
        <v>0</v>
      </c>
      <c r="H343" s="48">
        <v>0</v>
      </c>
      <c r="I343" s="27">
        <v>2</v>
      </c>
      <c r="J343" s="28">
        <v>0</v>
      </c>
      <c r="K343" s="28" t="s">
        <v>597</v>
      </c>
      <c r="M343" s="33"/>
    </row>
    <row r="344" spans="1:13" customFormat="1" ht="15.75" customHeight="1" x14ac:dyDescent="0.2">
      <c r="A344" s="22" t="s">
        <v>374</v>
      </c>
      <c r="B344" s="16" t="s">
        <v>32</v>
      </c>
      <c r="C344" s="16" t="s">
        <v>27</v>
      </c>
      <c r="D344" s="19">
        <v>8.5</v>
      </c>
      <c r="E344" s="16">
        <v>44</v>
      </c>
      <c r="F344" s="17">
        <v>1.21</v>
      </c>
      <c r="G344" s="47">
        <v>169.4</v>
      </c>
      <c r="H344" s="48">
        <v>140</v>
      </c>
      <c r="I344" s="27">
        <v>13</v>
      </c>
      <c r="J344" s="28" t="s">
        <v>590</v>
      </c>
      <c r="K344" s="28" t="s">
        <v>596</v>
      </c>
      <c r="L344" t="s">
        <v>6</v>
      </c>
      <c r="M344" s="33"/>
    </row>
    <row r="345" spans="1:13" customFormat="1" ht="15.75" customHeight="1" x14ac:dyDescent="0.2">
      <c r="A345" s="22" t="s">
        <v>375</v>
      </c>
      <c r="B345" s="16" t="s">
        <v>32</v>
      </c>
      <c r="C345" s="16" t="s">
        <v>27</v>
      </c>
      <c r="D345" s="19">
        <v>8.6999999999999993</v>
      </c>
      <c r="E345" s="16">
        <v>64</v>
      </c>
      <c r="F345" s="17">
        <v>2.66</v>
      </c>
      <c r="G345" s="47">
        <v>393.68</v>
      </c>
      <c r="H345" s="48">
        <v>148</v>
      </c>
      <c r="I345" s="27">
        <v>8</v>
      </c>
      <c r="J345" s="28" t="s">
        <v>585</v>
      </c>
      <c r="K345" s="28" t="s">
        <v>596</v>
      </c>
      <c r="M345" s="33"/>
    </row>
    <row r="346" spans="1:13" customFormat="1" ht="15.75" customHeight="1" x14ac:dyDescent="0.2">
      <c r="A346" s="22" t="s">
        <v>376</v>
      </c>
      <c r="B346" s="16" t="s">
        <v>32</v>
      </c>
      <c r="C346" s="16" t="s">
        <v>27</v>
      </c>
      <c r="D346" s="19">
        <v>10.9</v>
      </c>
      <c r="E346" s="16">
        <v>53</v>
      </c>
      <c r="F346" s="17">
        <v>2.27</v>
      </c>
      <c r="G346" s="47">
        <v>272.39999999999998</v>
      </c>
      <c r="H346" s="48">
        <v>119.99999999999999</v>
      </c>
      <c r="I346" s="27">
        <v>2</v>
      </c>
      <c r="J346" s="28" t="s">
        <v>580</v>
      </c>
      <c r="K346" s="28" t="s">
        <v>596</v>
      </c>
      <c r="M346" s="33"/>
    </row>
    <row r="347" spans="1:13" customFormat="1" ht="15.75" customHeight="1" x14ac:dyDescent="0.2">
      <c r="A347" s="22" t="s">
        <v>377</v>
      </c>
      <c r="B347" s="16" t="s">
        <v>32</v>
      </c>
      <c r="C347" s="16" t="s">
        <v>27</v>
      </c>
      <c r="D347" s="19">
        <v>9.1</v>
      </c>
      <c r="E347" s="16">
        <v>54</v>
      </c>
      <c r="F347" s="17">
        <v>1.97</v>
      </c>
      <c r="G347" s="47">
        <v>330.96</v>
      </c>
      <c r="H347" s="48">
        <v>168</v>
      </c>
      <c r="I347" s="27">
        <v>8</v>
      </c>
      <c r="J347" s="28" t="s">
        <v>585</v>
      </c>
      <c r="K347" s="28" t="s">
        <v>596</v>
      </c>
      <c r="M347" s="33"/>
    </row>
    <row r="348" spans="1:13" customFormat="1" ht="15.75" customHeight="1" x14ac:dyDescent="0.2">
      <c r="A348" s="22" t="s">
        <v>378</v>
      </c>
      <c r="B348" s="16" t="s">
        <v>32</v>
      </c>
      <c r="C348" s="16" t="s">
        <v>27</v>
      </c>
      <c r="D348" s="19">
        <v>11.7</v>
      </c>
      <c r="E348" s="16">
        <v>51</v>
      </c>
      <c r="F348" s="17">
        <v>2.2599999999999998</v>
      </c>
      <c r="G348" s="47">
        <v>0</v>
      </c>
      <c r="H348" s="48">
        <v>0</v>
      </c>
      <c r="I348" s="27">
        <v>2</v>
      </c>
      <c r="J348" s="28">
        <v>0</v>
      </c>
      <c r="K348" s="28" t="s">
        <v>597</v>
      </c>
      <c r="M348" s="33"/>
    </row>
    <row r="349" spans="1:13" customFormat="1" ht="15.75" customHeight="1" x14ac:dyDescent="0.2">
      <c r="A349" s="22" t="s">
        <v>379</v>
      </c>
      <c r="B349" s="16" t="s">
        <v>32</v>
      </c>
      <c r="C349" s="16" t="s">
        <v>27</v>
      </c>
      <c r="D349" s="19">
        <v>9.3000000000000007</v>
      </c>
      <c r="E349" s="16">
        <v>55</v>
      </c>
      <c r="F349" s="17">
        <v>2.09</v>
      </c>
      <c r="G349" s="47">
        <v>0</v>
      </c>
      <c r="H349" s="48">
        <v>0</v>
      </c>
      <c r="I349" s="27">
        <v>2</v>
      </c>
      <c r="J349" s="28">
        <v>0</v>
      </c>
      <c r="K349" s="28" t="s">
        <v>597</v>
      </c>
      <c r="M349" s="33"/>
    </row>
    <row r="350" spans="1:13" customFormat="1" ht="15.75" customHeight="1" x14ac:dyDescent="0.2">
      <c r="A350" s="22" t="s">
        <v>380</v>
      </c>
      <c r="B350" s="16" t="s">
        <v>32</v>
      </c>
      <c r="C350" s="16" t="s">
        <v>27</v>
      </c>
      <c r="D350" s="19">
        <v>8.9</v>
      </c>
      <c r="E350" s="16">
        <v>56</v>
      </c>
      <c r="F350" s="17">
        <v>2.08</v>
      </c>
      <c r="G350" s="47">
        <v>287.04000000000002</v>
      </c>
      <c r="H350" s="48">
        <v>138</v>
      </c>
      <c r="I350" s="27">
        <v>8</v>
      </c>
      <c r="J350" s="28" t="s">
        <v>585</v>
      </c>
      <c r="K350" s="28" t="s">
        <v>596</v>
      </c>
      <c r="M350" s="33"/>
    </row>
    <row r="351" spans="1:13" customFormat="1" ht="15.75" customHeight="1" x14ac:dyDescent="0.2">
      <c r="A351" s="22" t="s">
        <v>381</v>
      </c>
      <c r="B351" s="16" t="s">
        <v>32</v>
      </c>
      <c r="C351" s="16" t="s">
        <v>27</v>
      </c>
      <c r="D351" s="19">
        <v>11.4</v>
      </c>
      <c r="E351" s="16">
        <v>57</v>
      </c>
      <c r="F351" s="17">
        <v>2.76</v>
      </c>
      <c r="G351" s="47">
        <v>345</v>
      </c>
      <c r="H351" s="48">
        <v>125.00000000000001</v>
      </c>
      <c r="I351" s="27">
        <v>2</v>
      </c>
      <c r="J351" s="28" t="s">
        <v>580</v>
      </c>
      <c r="K351" s="28" t="s">
        <v>596</v>
      </c>
      <c r="M351" s="33"/>
    </row>
    <row r="352" spans="1:13" customFormat="1" ht="15.75" customHeight="1" x14ac:dyDescent="0.2">
      <c r="A352" s="22" t="s">
        <v>382</v>
      </c>
      <c r="B352" s="16" t="s">
        <v>32</v>
      </c>
      <c r="C352" s="16" t="s">
        <v>27</v>
      </c>
      <c r="D352" s="19">
        <v>9.8000000000000007</v>
      </c>
      <c r="E352" s="16">
        <v>60</v>
      </c>
      <c r="F352" s="17">
        <v>2.63</v>
      </c>
      <c r="G352" s="47">
        <v>441.84</v>
      </c>
      <c r="H352" s="48">
        <v>168</v>
      </c>
      <c r="I352" s="27">
        <v>8</v>
      </c>
      <c r="J352" s="28" t="s">
        <v>585</v>
      </c>
      <c r="K352" s="28" t="s">
        <v>596</v>
      </c>
      <c r="M352" s="33"/>
    </row>
    <row r="353" spans="1:13" customFormat="1" ht="15.75" customHeight="1" x14ac:dyDescent="0.2">
      <c r="A353" s="22" t="s">
        <v>383</v>
      </c>
      <c r="B353" s="16" t="s">
        <v>32</v>
      </c>
      <c r="C353" s="16" t="s">
        <v>27</v>
      </c>
      <c r="D353" s="19">
        <v>11.6</v>
      </c>
      <c r="E353" s="21">
        <v>54</v>
      </c>
      <c r="F353" s="17">
        <v>2.5099999999999998</v>
      </c>
      <c r="G353" s="47">
        <v>396.58</v>
      </c>
      <c r="H353" s="48">
        <v>158</v>
      </c>
      <c r="I353" s="27">
        <v>8</v>
      </c>
      <c r="J353" s="28" t="s">
        <v>585</v>
      </c>
      <c r="K353" s="28" t="s">
        <v>596</v>
      </c>
      <c r="M353" s="33"/>
    </row>
    <row r="354" spans="1:13" customFormat="1" ht="15.75" customHeight="1" x14ac:dyDescent="0.2">
      <c r="A354" s="22" t="s">
        <v>384</v>
      </c>
      <c r="B354" s="16" t="s">
        <v>32</v>
      </c>
      <c r="C354" s="16" t="s">
        <v>27</v>
      </c>
      <c r="D354" s="19">
        <v>11.3</v>
      </c>
      <c r="E354" s="21">
        <v>60</v>
      </c>
      <c r="F354" s="17">
        <v>3.03</v>
      </c>
      <c r="G354" s="47">
        <v>418.14</v>
      </c>
      <c r="H354" s="48">
        <v>138</v>
      </c>
      <c r="I354" s="27">
        <v>8</v>
      </c>
      <c r="J354" s="28" t="s">
        <v>585</v>
      </c>
      <c r="K354" s="28" t="s">
        <v>596</v>
      </c>
      <c r="M354" s="33"/>
    </row>
    <row r="355" spans="1:13" customFormat="1" ht="15.75" customHeight="1" x14ac:dyDescent="0.2">
      <c r="A355" s="22" t="s">
        <v>385</v>
      </c>
      <c r="B355" s="16" t="s">
        <v>32</v>
      </c>
      <c r="C355" s="16" t="s">
        <v>27</v>
      </c>
      <c r="D355" s="19">
        <v>7.7</v>
      </c>
      <c r="E355" s="21">
        <v>59</v>
      </c>
      <c r="F355" s="17">
        <v>2</v>
      </c>
      <c r="G355" s="47">
        <v>0</v>
      </c>
      <c r="H355" s="48">
        <v>0</v>
      </c>
      <c r="I355" s="27">
        <v>2</v>
      </c>
      <c r="J355" s="28">
        <v>0</v>
      </c>
      <c r="K355" s="28" t="s">
        <v>597</v>
      </c>
      <c r="M355" s="33"/>
    </row>
    <row r="356" spans="1:13" customFormat="1" ht="15.75" customHeight="1" x14ac:dyDescent="0.2">
      <c r="A356" s="22" t="s">
        <v>386</v>
      </c>
      <c r="B356" s="16" t="s">
        <v>32</v>
      </c>
      <c r="C356" s="16" t="s">
        <v>27</v>
      </c>
      <c r="D356" s="19">
        <v>10.4</v>
      </c>
      <c r="E356" s="21">
        <v>49</v>
      </c>
      <c r="F356" s="17">
        <v>1.85</v>
      </c>
      <c r="G356" s="47">
        <v>0</v>
      </c>
      <c r="H356" s="48">
        <v>0</v>
      </c>
      <c r="I356" s="27">
        <v>2</v>
      </c>
      <c r="J356" s="28">
        <v>0</v>
      </c>
      <c r="K356" s="28" t="s">
        <v>597</v>
      </c>
      <c r="M356" s="33"/>
    </row>
    <row r="357" spans="1:13" customFormat="1" ht="15.75" customHeight="1" x14ac:dyDescent="0.2">
      <c r="A357" s="22" t="s">
        <v>387</v>
      </c>
      <c r="B357" s="16" t="s">
        <v>32</v>
      </c>
      <c r="C357" s="16" t="s">
        <v>27</v>
      </c>
      <c r="D357" s="19">
        <v>8.9</v>
      </c>
      <c r="E357" s="21">
        <v>57</v>
      </c>
      <c r="F357" s="17">
        <v>2.15</v>
      </c>
      <c r="G357" s="47">
        <v>339.7</v>
      </c>
      <c r="H357" s="48">
        <v>158</v>
      </c>
      <c r="I357" s="27">
        <v>8</v>
      </c>
      <c r="J357" s="28" t="s">
        <v>585</v>
      </c>
      <c r="K357" s="28" t="s">
        <v>596</v>
      </c>
      <c r="M357" s="33"/>
    </row>
    <row r="358" spans="1:13" customFormat="1" ht="15.75" customHeight="1" x14ac:dyDescent="0.2">
      <c r="A358" s="22" t="s">
        <v>388</v>
      </c>
      <c r="B358" s="16" t="s">
        <v>32</v>
      </c>
      <c r="C358" s="16" t="s">
        <v>27</v>
      </c>
      <c r="D358" s="19">
        <v>7.3</v>
      </c>
      <c r="E358" s="21">
        <v>53</v>
      </c>
      <c r="F358" s="17">
        <v>1.52</v>
      </c>
      <c r="G358" s="47">
        <v>224.96</v>
      </c>
      <c r="H358" s="48">
        <v>148</v>
      </c>
      <c r="I358" s="27">
        <v>8</v>
      </c>
      <c r="J358" s="28" t="s">
        <v>585</v>
      </c>
      <c r="K358" s="28" t="s">
        <v>596</v>
      </c>
      <c r="M358" s="33"/>
    </row>
    <row r="359" spans="1:13" customFormat="1" ht="15.75" customHeight="1" x14ac:dyDescent="0.2">
      <c r="A359" s="22" t="s">
        <v>389</v>
      </c>
      <c r="B359" s="16" t="s">
        <v>32</v>
      </c>
      <c r="C359" s="16" t="s">
        <v>27</v>
      </c>
      <c r="D359" s="19">
        <v>11.6</v>
      </c>
      <c r="E359" s="21">
        <v>43</v>
      </c>
      <c r="F359" s="17">
        <v>1.58</v>
      </c>
      <c r="G359" s="47">
        <v>221.20000000000002</v>
      </c>
      <c r="H359" s="48">
        <v>140</v>
      </c>
      <c r="I359" s="27">
        <v>13</v>
      </c>
      <c r="J359" s="28" t="s">
        <v>590</v>
      </c>
      <c r="K359" s="28" t="s">
        <v>596</v>
      </c>
      <c r="M359" s="33"/>
    </row>
    <row r="360" spans="1:13" customFormat="1" ht="15.75" customHeight="1" x14ac:dyDescent="0.2">
      <c r="A360" s="22" t="s">
        <v>390</v>
      </c>
      <c r="B360" s="16" t="s">
        <v>32</v>
      </c>
      <c r="C360" s="16" t="s">
        <v>27</v>
      </c>
      <c r="D360" s="19">
        <v>7.8</v>
      </c>
      <c r="E360" s="21">
        <v>61</v>
      </c>
      <c r="F360" s="17">
        <v>2.16</v>
      </c>
      <c r="G360" s="47">
        <v>0</v>
      </c>
      <c r="H360" s="48">
        <v>0</v>
      </c>
      <c r="I360" s="27">
        <v>0</v>
      </c>
      <c r="J360" s="28">
        <v>0</v>
      </c>
      <c r="K360" s="28" t="s">
        <v>597</v>
      </c>
      <c r="M360" s="33"/>
    </row>
    <row r="361" spans="1:13" customFormat="1" ht="15.75" customHeight="1" x14ac:dyDescent="0.2">
      <c r="A361" s="22" t="s">
        <v>391</v>
      </c>
      <c r="B361" s="16" t="s">
        <v>32</v>
      </c>
      <c r="C361" s="16" t="s">
        <v>27</v>
      </c>
      <c r="D361" s="19">
        <v>9.1999999999999993</v>
      </c>
      <c r="E361" s="21">
        <v>54</v>
      </c>
      <c r="F361" s="17">
        <v>1.99</v>
      </c>
      <c r="G361" s="47">
        <v>0</v>
      </c>
      <c r="H361" s="48">
        <v>0</v>
      </c>
      <c r="I361" s="27">
        <v>0</v>
      </c>
      <c r="J361" s="28">
        <v>0</v>
      </c>
      <c r="K361" s="28" t="s">
        <v>597</v>
      </c>
      <c r="M361" s="33"/>
    </row>
    <row r="362" spans="1:13" customFormat="1" ht="15.75" customHeight="1" x14ac:dyDescent="0.2">
      <c r="A362" s="22" t="s">
        <v>392</v>
      </c>
      <c r="B362" s="16" t="s">
        <v>32</v>
      </c>
      <c r="C362" s="16" t="s">
        <v>27</v>
      </c>
      <c r="D362" s="19">
        <v>8.6999999999999993</v>
      </c>
      <c r="E362" s="21">
        <v>47</v>
      </c>
      <c r="F362" s="17">
        <v>1.42</v>
      </c>
      <c r="G362" s="47">
        <v>198.79999999999998</v>
      </c>
      <c r="H362" s="48">
        <v>140</v>
      </c>
      <c r="I362" s="27">
        <v>13</v>
      </c>
      <c r="J362" s="28" t="s">
        <v>590</v>
      </c>
      <c r="K362" s="28" t="s">
        <v>596</v>
      </c>
      <c r="M362" s="33"/>
    </row>
    <row r="363" spans="1:13" customFormat="1" ht="15.75" customHeight="1" x14ac:dyDescent="0.2">
      <c r="A363" s="22" t="s">
        <v>393</v>
      </c>
      <c r="B363" s="16" t="s">
        <v>32</v>
      </c>
      <c r="C363" s="16" t="s">
        <v>27</v>
      </c>
      <c r="D363" s="19">
        <v>8.1</v>
      </c>
      <c r="E363" s="21">
        <v>40</v>
      </c>
      <c r="F363" s="17">
        <v>0.95</v>
      </c>
      <c r="G363" s="47">
        <v>133</v>
      </c>
      <c r="H363" s="48">
        <v>140</v>
      </c>
      <c r="I363" s="27">
        <v>13</v>
      </c>
      <c r="J363" s="28" t="s">
        <v>590</v>
      </c>
      <c r="K363" s="28" t="s">
        <v>596</v>
      </c>
      <c r="M363" s="33"/>
    </row>
    <row r="364" spans="1:13" customFormat="1" ht="15.75" customHeight="1" x14ac:dyDescent="0.2">
      <c r="A364" s="22" t="s">
        <v>394</v>
      </c>
      <c r="B364" s="16" t="s">
        <v>32</v>
      </c>
      <c r="C364" s="16" t="s">
        <v>27</v>
      </c>
      <c r="D364" s="19">
        <v>9.1</v>
      </c>
      <c r="E364" s="21">
        <v>44</v>
      </c>
      <c r="F364" s="17">
        <v>1.3</v>
      </c>
      <c r="G364" s="47">
        <v>162.5</v>
      </c>
      <c r="H364" s="48">
        <v>125</v>
      </c>
      <c r="I364" s="27">
        <v>2</v>
      </c>
      <c r="J364" s="28" t="s">
        <v>580</v>
      </c>
      <c r="K364" s="28" t="s">
        <v>596</v>
      </c>
      <c r="M364" s="33"/>
    </row>
    <row r="365" spans="1:13" customFormat="1" ht="15.75" customHeight="1" x14ac:dyDescent="0.2">
      <c r="A365" s="22" t="s">
        <v>395</v>
      </c>
      <c r="B365" s="16" t="s">
        <v>32</v>
      </c>
      <c r="C365" s="16" t="s">
        <v>27</v>
      </c>
      <c r="D365" s="19">
        <v>11.8</v>
      </c>
      <c r="E365" s="21">
        <v>52</v>
      </c>
      <c r="F365" s="17">
        <v>2.37</v>
      </c>
      <c r="G365" s="47">
        <v>0</v>
      </c>
      <c r="H365" s="48">
        <v>0</v>
      </c>
      <c r="I365" s="27">
        <v>2</v>
      </c>
      <c r="J365" s="28">
        <v>0</v>
      </c>
      <c r="K365" s="28" t="s">
        <v>597</v>
      </c>
      <c r="M365" s="33"/>
    </row>
    <row r="366" spans="1:13" customFormat="1" ht="15.75" customHeight="1" x14ac:dyDescent="0.2">
      <c r="A366" s="22" t="s">
        <v>396</v>
      </c>
      <c r="B366" s="16" t="s">
        <v>32</v>
      </c>
      <c r="C366" s="16" t="s">
        <v>27</v>
      </c>
      <c r="D366" s="19">
        <v>8.5</v>
      </c>
      <c r="E366" s="21">
        <v>62</v>
      </c>
      <c r="F366" s="17">
        <v>2.44</v>
      </c>
      <c r="G366" s="47">
        <v>385.52</v>
      </c>
      <c r="H366" s="48">
        <v>158</v>
      </c>
      <c r="I366" s="27">
        <v>8</v>
      </c>
      <c r="J366" s="28" t="s">
        <v>585</v>
      </c>
      <c r="K366" s="28" t="s">
        <v>596</v>
      </c>
      <c r="M366" s="33"/>
    </row>
    <row r="367" spans="1:13" customFormat="1" ht="15.75" customHeight="1" x14ac:dyDescent="0.2">
      <c r="A367" s="22" t="s">
        <v>397</v>
      </c>
      <c r="B367" s="16" t="s">
        <v>32</v>
      </c>
      <c r="C367" s="16" t="s">
        <v>27</v>
      </c>
      <c r="D367" s="19">
        <v>11.6</v>
      </c>
      <c r="E367" s="21">
        <v>45</v>
      </c>
      <c r="F367" s="17">
        <v>1.73</v>
      </c>
      <c r="G367" s="47">
        <v>226.63</v>
      </c>
      <c r="H367" s="48">
        <v>131</v>
      </c>
      <c r="I367" s="27">
        <v>1</v>
      </c>
      <c r="J367" s="28" t="s">
        <v>23</v>
      </c>
      <c r="K367" s="28" t="s">
        <v>596</v>
      </c>
      <c r="M367" s="33"/>
    </row>
    <row r="368" spans="1:13" customFormat="1" ht="15.75" customHeight="1" x14ac:dyDescent="0.2">
      <c r="A368" s="22" t="s">
        <v>398</v>
      </c>
      <c r="B368" s="16" t="s">
        <v>32</v>
      </c>
      <c r="C368" s="16" t="s">
        <v>27</v>
      </c>
      <c r="D368" s="19">
        <v>8</v>
      </c>
      <c r="E368" s="21">
        <v>48</v>
      </c>
      <c r="F368" s="17">
        <v>1.36</v>
      </c>
      <c r="G368" s="47">
        <v>204.00000000000003</v>
      </c>
      <c r="H368" s="48">
        <v>150</v>
      </c>
      <c r="I368" s="27">
        <v>13</v>
      </c>
      <c r="J368" s="28" t="s">
        <v>590</v>
      </c>
      <c r="K368" s="28" t="s">
        <v>596</v>
      </c>
      <c r="M368" s="33"/>
    </row>
    <row r="369" spans="1:13" customFormat="1" ht="15.75" customHeight="1" x14ac:dyDescent="0.2">
      <c r="A369" s="22" t="s">
        <v>399</v>
      </c>
      <c r="B369" s="16" t="s">
        <v>32</v>
      </c>
      <c r="C369" s="16" t="s">
        <v>27</v>
      </c>
      <c r="D369" s="19">
        <v>7.9</v>
      </c>
      <c r="E369" s="21">
        <v>49</v>
      </c>
      <c r="F369" s="17">
        <v>1.4</v>
      </c>
      <c r="G369" s="47">
        <v>193.2</v>
      </c>
      <c r="H369" s="48">
        <v>138</v>
      </c>
      <c r="I369" s="27">
        <v>8</v>
      </c>
      <c r="J369" s="28" t="s">
        <v>585</v>
      </c>
      <c r="K369" s="28" t="s">
        <v>596</v>
      </c>
      <c r="M369" s="33"/>
    </row>
    <row r="370" spans="1:13" customFormat="1" ht="15.75" customHeight="1" x14ac:dyDescent="0.2">
      <c r="A370" s="22" t="s">
        <v>400</v>
      </c>
      <c r="B370" s="16" t="s">
        <v>32</v>
      </c>
      <c r="C370" s="16" t="s">
        <v>27</v>
      </c>
      <c r="D370" s="19">
        <v>6.7</v>
      </c>
      <c r="E370" s="21">
        <v>51</v>
      </c>
      <c r="F370" s="17">
        <v>1.29</v>
      </c>
      <c r="G370" s="47">
        <v>0</v>
      </c>
      <c r="H370" s="48">
        <v>0</v>
      </c>
      <c r="I370" s="27">
        <v>0</v>
      </c>
      <c r="J370" s="28">
        <v>0</v>
      </c>
      <c r="K370" s="28" t="s">
        <v>597</v>
      </c>
      <c r="M370" s="33"/>
    </row>
    <row r="371" spans="1:13" customFormat="1" ht="15.75" customHeight="1" x14ac:dyDescent="0.2">
      <c r="A371" s="22" t="s">
        <v>401</v>
      </c>
      <c r="B371" s="16" t="s">
        <v>32</v>
      </c>
      <c r="C371" s="16" t="s">
        <v>27</v>
      </c>
      <c r="D371" s="19">
        <v>11</v>
      </c>
      <c r="E371" s="21">
        <v>54</v>
      </c>
      <c r="F371" s="17">
        <v>2.38</v>
      </c>
      <c r="G371" s="47">
        <v>399.84</v>
      </c>
      <c r="H371" s="48">
        <v>168</v>
      </c>
      <c r="I371" s="27">
        <v>8</v>
      </c>
      <c r="J371" s="28" t="s">
        <v>585</v>
      </c>
      <c r="K371" s="28" t="s">
        <v>596</v>
      </c>
      <c r="M371" s="33"/>
    </row>
    <row r="372" spans="1:13" customFormat="1" ht="15.75" customHeight="1" x14ac:dyDescent="0.2">
      <c r="A372" s="22" t="s">
        <v>402</v>
      </c>
      <c r="B372" s="16" t="s">
        <v>32</v>
      </c>
      <c r="C372" s="16" t="s">
        <v>27</v>
      </c>
      <c r="D372" s="19">
        <v>11.7</v>
      </c>
      <c r="E372" s="21">
        <v>47</v>
      </c>
      <c r="F372" s="17">
        <v>1.91</v>
      </c>
      <c r="G372" s="47">
        <v>282.68</v>
      </c>
      <c r="H372" s="48">
        <v>148</v>
      </c>
      <c r="I372" s="27">
        <v>8</v>
      </c>
      <c r="J372" s="28" t="s">
        <v>585</v>
      </c>
      <c r="K372" s="28" t="s">
        <v>596</v>
      </c>
      <c r="M372" s="33"/>
    </row>
    <row r="373" spans="1:13" customFormat="1" ht="15.75" customHeight="1" x14ac:dyDescent="0.2">
      <c r="A373" s="22" t="s">
        <v>403</v>
      </c>
      <c r="B373" s="16" t="s">
        <v>32</v>
      </c>
      <c r="C373" s="16" t="s">
        <v>27</v>
      </c>
      <c r="D373" s="19">
        <v>11.4</v>
      </c>
      <c r="E373" s="21">
        <v>52</v>
      </c>
      <c r="F373" s="17">
        <v>2.29</v>
      </c>
      <c r="G373" s="47">
        <v>338.92</v>
      </c>
      <c r="H373" s="48">
        <v>148</v>
      </c>
      <c r="I373" s="27">
        <v>8</v>
      </c>
      <c r="J373" s="28" t="s">
        <v>585</v>
      </c>
      <c r="K373" s="28" t="s">
        <v>596</v>
      </c>
      <c r="M373" s="33"/>
    </row>
    <row r="374" spans="1:13" customFormat="1" ht="15.75" customHeight="1" x14ac:dyDescent="0.2">
      <c r="A374" s="22" t="s">
        <v>404</v>
      </c>
      <c r="B374" s="16" t="s">
        <v>32</v>
      </c>
      <c r="C374" s="16" t="s">
        <v>27</v>
      </c>
      <c r="D374" s="19">
        <v>11</v>
      </c>
      <c r="E374" s="21">
        <v>50</v>
      </c>
      <c r="F374" s="17">
        <v>2.04</v>
      </c>
      <c r="G374" s="47">
        <v>322.32</v>
      </c>
      <c r="H374" s="48">
        <v>158</v>
      </c>
      <c r="I374" s="27">
        <v>8</v>
      </c>
      <c r="J374" s="28" t="s">
        <v>585</v>
      </c>
      <c r="K374" s="28" t="s">
        <v>596</v>
      </c>
      <c r="M374" s="33"/>
    </row>
    <row r="375" spans="1:13" customFormat="1" ht="15.75" customHeight="1" x14ac:dyDescent="0.2">
      <c r="A375" s="22" t="s">
        <v>405</v>
      </c>
      <c r="B375" s="16" t="s">
        <v>32</v>
      </c>
      <c r="C375" s="16" t="s">
        <v>27</v>
      </c>
      <c r="D375" s="19">
        <v>11.7</v>
      </c>
      <c r="E375" s="21">
        <v>47</v>
      </c>
      <c r="F375" s="17">
        <v>1.91</v>
      </c>
      <c r="G375" s="47">
        <v>0</v>
      </c>
      <c r="H375" s="48">
        <v>0</v>
      </c>
      <c r="I375" s="27">
        <v>0</v>
      </c>
      <c r="J375" s="28">
        <v>0</v>
      </c>
      <c r="K375" s="28" t="s">
        <v>597</v>
      </c>
      <c r="M375" s="33"/>
    </row>
    <row r="376" spans="1:13" customFormat="1" ht="15.75" customHeight="1" x14ac:dyDescent="0.2">
      <c r="A376" s="22" t="s">
        <v>406</v>
      </c>
      <c r="B376" s="16" t="s">
        <v>32</v>
      </c>
      <c r="C376" s="16" t="s">
        <v>27</v>
      </c>
      <c r="D376" s="19">
        <v>10.8</v>
      </c>
      <c r="E376" s="21">
        <v>39</v>
      </c>
      <c r="F376" s="17">
        <v>1.21</v>
      </c>
      <c r="G376" s="47">
        <v>0</v>
      </c>
      <c r="H376" s="48">
        <v>0</v>
      </c>
      <c r="I376" s="27">
        <v>0</v>
      </c>
      <c r="J376" s="28">
        <v>0</v>
      </c>
      <c r="K376" s="28" t="s">
        <v>597</v>
      </c>
      <c r="M376" s="33"/>
    </row>
    <row r="377" spans="1:13" customFormat="1" ht="15.75" customHeight="1" x14ac:dyDescent="0.2">
      <c r="A377" s="22" t="s">
        <v>407</v>
      </c>
      <c r="B377" s="16" t="s">
        <v>32</v>
      </c>
      <c r="C377" s="16" t="s">
        <v>27</v>
      </c>
      <c r="D377" s="19">
        <v>9.5</v>
      </c>
      <c r="E377" s="21">
        <v>49</v>
      </c>
      <c r="F377" s="17">
        <v>1.69</v>
      </c>
      <c r="G377" s="47">
        <v>0</v>
      </c>
      <c r="H377" s="48">
        <v>0</v>
      </c>
      <c r="I377" s="27">
        <v>0</v>
      </c>
      <c r="J377" s="28">
        <v>0</v>
      </c>
      <c r="K377" s="28" t="s">
        <v>597</v>
      </c>
      <c r="M377" s="33"/>
    </row>
    <row r="378" spans="1:13" customFormat="1" ht="15.75" customHeight="1" x14ac:dyDescent="0.2">
      <c r="A378" s="22" t="s">
        <v>408</v>
      </c>
      <c r="B378" s="16" t="s">
        <v>32</v>
      </c>
      <c r="C378" s="16" t="s">
        <v>27</v>
      </c>
      <c r="D378" s="19">
        <v>7.9</v>
      </c>
      <c r="E378" s="21">
        <v>65</v>
      </c>
      <c r="F378" s="17">
        <v>2.4900000000000002</v>
      </c>
      <c r="G378" s="47">
        <v>0</v>
      </c>
      <c r="H378" s="48">
        <v>0</v>
      </c>
      <c r="I378" s="27">
        <v>0</v>
      </c>
      <c r="J378" s="28">
        <v>0</v>
      </c>
      <c r="K378" s="28" t="s">
        <v>597</v>
      </c>
      <c r="M378" s="33"/>
    </row>
    <row r="379" spans="1:13" customFormat="1" ht="15.75" customHeight="1" x14ac:dyDescent="0.2">
      <c r="A379" s="22" t="s">
        <v>409</v>
      </c>
      <c r="B379" s="16" t="s">
        <v>32</v>
      </c>
      <c r="C379" s="16" t="s">
        <v>27</v>
      </c>
      <c r="D379" s="19">
        <v>7.5</v>
      </c>
      <c r="E379" s="21">
        <v>54</v>
      </c>
      <c r="F379" s="17">
        <v>1.62</v>
      </c>
      <c r="G379" s="47">
        <v>241.38000000000002</v>
      </c>
      <c r="H379" s="48">
        <v>149</v>
      </c>
      <c r="I379" s="27">
        <v>1</v>
      </c>
      <c r="J379" s="28" t="s">
        <v>23</v>
      </c>
      <c r="K379" s="28" t="s">
        <v>596</v>
      </c>
      <c r="M379" s="33"/>
    </row>
    <row r="380" spans="1:13" customFormat="1" ht="15.75" customHeight="1" x14ac:dyDescent="0.2">
      <c r="A380" s="22" t="s">
        <v>410</v>
      </c>
      <c r="B380" s="16" t="s">
        <v>32</v>
      </c>
      <c r="C380" s="16" t="s">
        <v>27</v>
      </c>
      <c r="D380" s="19">
        <v>7.1</v>
      </c>
      <c r="E380" s="21">
        <v>47</v>
      </c>
      <c r="F380" s="17">
        <v>1.1599999999999999</v>
      </c>
      <c r="G380" s="47">
        <v>150.79999999999998</v>
      </c>
      <c r="H380" s="48">
        <v>130</v>
      </c>
      <c r="I380" s="27">
        <v>2</v>
      </c>
      <c r="J380" s="28" t="s">
        <v>580</v>
      </c>
      <c r="K380" s="28" t="s">
        <v>596</v>
      </c>
      <c r="M380" s="33"/>
    </row>
    <row r="381" spans="1:13" customFormat="1" ht="15.75" customHeight="1" x14ac:dyDescent="0.2">
      <c r="A381" s="22" t="s">
        <v>411</v>
      </c>
      <c r="B381" s="16" t="s">
        <v>32</v>
      </c>
      <c r="C381" s="16" t="s">
        <v>27</v>
      </c>
      <c r="D381" s="19">
        <v>8.1</v>
      </c>
      <c r="E381" s="21">
        <v>55</v>
      </c>
      <c r="F381" s="17">
        <v>1.82</v>
      </c>
      <c r="G381" s="47">
        <v>251.16</v>
      </c>
      <c r="H381" s="48">
        <v>138</v>
      </c>
      <c r="I381" s="27">
        <v>8</v>
      </c>
      <c r="J381" s="28" t="s">
        <v>585</v>
      </c>
      <c r="K381" s="28" t="s">
        <v>596</v>
      </c>
      <c r="M381" s="33"/>
    </row>
    <row r="382" spans="1:13" customFormat="1" ht="15.75" customHeight="1" x14ac:dyDescent="0.2">
      <c r="A382" s="22" t="s">
        <v>412</v>
      </c>
      <c r="B382" s="16" t="s">
        <v>32</v>
      </c>
      <c r="C382" s="16" t="s">
        <v>27</v>
      </c>
      <c r="D382" s="19">
        <v>9.4</v>
      </c>
      <c r="E382" s="21">
        <v>62</v>
      </c>
      <c r="F382" s="17">
        <v>2.69</v>
      </c>
      <c r="G382" s="47">
        <v>451.92</v>
      </c>
      <c r="H382" s="48">
        <v>168</v>
      </c>
      <c r="I382" s="27">
        <v>8</v>
      </c>
      <c r="J382" s="28" t="s">
        <v>585</v>
      </c>
      <c r="K382" s="28" t="s">
        <v>596</v>
      </c>
      <c r="M382" s="33"/>
    </row>
    <row r="383" spans="1:13" customFormat="1" ht="15.75" customHeight="1" x14ac:dyDescent="0.2">
      <c r="A383" s="22" t="s">
        <v>413</v>
      </c>
      <c r="B383" s="16" t="s">
        <v>32</v>
      </c>
      <c r="C383" s="16" t="s">
        <v>27</v>
      </c>
      <c r="D383" s="19">
        <v>11.4</v>
      </c>
      <c r="E383" s="21">
        <v>45</v>
      </c>
      <c r="F383" s="17">
        <v>1.7</v>
      </c>
      <c r="G383" s="47">
        <v>204</v>
      </c>
      <c r="H383" s="48">
        <v>120</v>
      </c>
      <c r="I383" s="27">
        <v>15</v>
      </c>
      <c r="J383" s="28" t="s">
        <v>591</v>
      </c>
      <c r="K383" s="28" t="s">
        <v>596</v>
      </c>
      <c r="M383" s="33"/>
    </row>
    <row r="384" spans="1:13" customFormat="1" ht="15.75" customHeight="1" x14ac:dyDescent="0.2">
      <c r="A384" s="22" t="s">
        <v>414</v>
      </c>
      <c r="B384" s="16" t="s">
        <v>32</v>
      </c>
      <c r="C384" s="16" t="s">
        <v>27</v>
      </c>
      <c r="D384" s="19">
        <v>8</v>
      </c>
      <c r="E384" s="21">
        <v>50</v>
      </c>
      <c r="F384" s="17">
        <v>1.48</v>
      </c>
      <c r="G384" s="47">
        <v>192.4</v>
      </c>
      <c r="H384" s="48">
        <v>130</v>
      </c>
      <c r="I384" s="27">
        <v>15</v>
      </c>
      <c r="J384" s="28" t="s">
        <v>591</v>
      </c>
      <c r="K384" s="28" t="s">
        <v>596</v>
      </c>
      <c r="M384" s="33"/>
    </row>
    <row r="385" spans="1:13" customFormat="1" ht="15.75" customHeight="1" x14ac:dyDescent="0.2">
      <c r="A385" s="22" t="s">
        <v>415</v>
      </c>
      <c r="B385" s="16" t="s">
        <v>32</v>
      </c>
      <c r="C385" s="16" t="s">
        <v>27</v>
      </c>
      <c r="D385" s="19">
        <v>10.9</v>
      </c>
      <c r="E385" s="21">
        <v>52</v>
      </c>
      <c r="F385" s="17">
        <v>2.19</v>
      </c>
      <c r="G385" s="47">
        <v>262.8</v>
      </c>
      <c r="H385" s="48">
        <v>120.00000000000001</v>
      </c>
      <c r="I385" s="27">
        <v>2</v>
      </c>
      <c r="J385" s="28" t="s">
        <v>580</v>
      </c>
      <c r="K385" s="28" t="s">
        <v>596</v>
      </c>
      <c r="M385" s="33"/>
    </row>
    <row r="386" spans="1:13" customFormat="1" ht="15.75" customHeight="1" x14ac:dyDescent="0.2">
      <c r="A386" s="22" t="s">
        <v>416</v>
      </c>
      <c r="B386" s="16" t="s">
        <v>32</v>
      </c>
      <c r="C386" s="16" t="s">
        <v>27</v>
      </c>
      <c r="D386" s="19">
        <v>11.2</v>
      </c>
      <c r="E386" s="16">
        <v>52</v>
      </c>
      <c r="F386" s="17">
        <v>2.25</v>
      </c>
      <c r="G386" s="47">
        <v>333</v>
      </c>
      <c r="H386" s="48">
        <v>148</v>
      </c>
      <c r="I386" s="27">
        <v>8</v>
      </c>
      <c r="J386" s="28" t="s">
        <v>585</v>
      </c>
      <c r="K386" s="28" t="s">
        <v>596</v>
      </c>
      <c r="M386" s="33"/>
    </row>
    <row r="387" spans="1:13" customFormat="1" ht="15.75" customHeight="1" x14ac:dyDescent="0.2">
      <c r="A387" s="22" t="s">
        <v>417</v>
      </c>
      <c r="B387" s="16" t="s">
        <v>32</v>
      </c>
      <c r="C387" s="16" t="s">
        <v>16</v>
      </c>
      <c r="D387" s="19">
        <v>9.6999999999999993</v>
      </c>
      <c r="E387" s="21">
        <v>59</v>
      </c>
      <c r="F387" s="17">
        <v>2.27</v>
      </c>
      <c r="G387" s="47">
        <v>424.49</v>
      </c>
      <c r="H387" s="48">
        <v>187</v>
      </c>
      <c r="I387" s="27">
        <v>16</v>
      </c>
      <c r="J387" s="28" t="s">
        <v>24</v>
      </c>
      <c r="K387" s="28" t="s">
        <v>596</v>
      </c>
      <c r="M387" s="33"/>
    </row>
    <row r="388" spans="1:13" customFormat="1" ht="15.75" customHeight="1" x14ac:dyDescent="0.2">
      <c r="A388" s="22" t="s">
        <v>418</v>
      </c>
      <c r="B388" s="16" t="s">
        <v>32</v>
      </c>
      <c r="C388" s="16" t="s">
        <v>16</v>
      </c>
      <c r="D388" s="19">
        <v>6.6</v>
      </c>
      <c r="E388" s="21">
        <v>47</v>
      </c>
      <c r="F388" s="17">
        <v>0.97</v>
      </c>
      <c r="G388" s="47">
        <v>193.03</v>
      </c>
      <c r="H388" s="48">
        <v>199</v>
      </c>
      <c r="I388" s="27">
        <v>7</v>
      </c>
      <c r="J388" s="28" t="s">
        <v>584</v>
      </c>
      <c r="K388" s="28" t="s">
        <v>596</v>
      </c>
      <c r="M388" s="33"/>
    </row>
    <row r="389" spans="1:13" customFormat="1" ht="15.75" customHeight="1" x14ac:dyDescent="0.2">
      <c r="A389" s="22" t="s">
        <v>419</v>
      </c>
      <c r="B389" s="16" t="s">
        <v>32</v>
      </c>
      <c r="C389" s="16" t="s">
        <v>16</v>
      </c>
      <c r="D389" s="19">
        <v>10.3</v>
      </c>
      <c r="E389" s="21">
        <v>32</v>
      </c>
      <c r="F389" s="17">
        <v>0.68</v>
      </c>
      <c r="G389" s="47">
        <v>102.68</v>
      </c>
      <c r="H389" s="48">
        <v>151</v>
      </c>
      <c r="I389" s="27">
        <v>12</v>
      </c>
      <c r="J389" s="28" t="s">
        <v>589</v>
      </c>
      <c r="K389" s="28" t="s">
        <v>596</v>
      </c>
      <c r="M389" s="33"/>
    </row>
    <row r="390" spans="1:13" customFormat="1" ht="15.75" customHeight="1" x14ac:dyDescent="0.2">
      <c r="A390" s="22" t="s">
        <v>420</v>
      </c>
      <c r="B390" s="16" t="s">
        <v>32</v>
      </c>
      <c r="C390" s="16" t="s">
        <v>16</v>
      </c>
      <c r="D390" s="19">
        <v>8.3000000000000007</v>
      </c>
      <c r="E390" s="21">
        <v>38</v>
      </c>
      <c r="F390" s="17">
        <v>0.78</v>
      </c>
      <c r="G390" s="47">
        <v>117.78</v>
      </c>
      <c r="H390" s="48">
        <v>151</v>
      </c>
      <c r="I390" s="27">
        <v>12</v>
      </c>
      <c r="J390" s="28" t="s">
        <v>589</v>
      </c>
      <c r="K390" s="28" t="s">
        <v>596</v>
      </c>
      <c r="M390" s="33"/>
    </row>
    <row r="391" spans="1:13" customFormat="1" ht="15.75" customHeight="1" x14ac:dyDescent="0.2">
      <c r="A391" s="22" t="s">
        <v>421</v>
      </c>
      <c r="B391" s="16" t="s">
        <v>32</v>
      </c>
      <c r="C391" s="16" t="s">
        <v>16</v>
      </c>
      <c r="D391" s="19">
        <v>11.2</v>
      </c>
      <c r="E391" s="21">
        <v>38</v>
      </c>
      <c r="F391" s="17">
        <v>1.06</v>
      </c>
      <c r="G391" s="47">
        <v>160.06</v>
      </c>
      <c r="H391" s="48">
        <v>151</v>
      </c>
      <c r="I391" s="27">
        <v>12</v>
      </c>
      <c r="J391" s="28" t="s">
        <v>589</v>
      </c>
      <c r="K391" s="28" t="s">
        <v>596</v>
      </c>
      <c r="M391" s="33"/>
    </row>
    <row r="392" spans="1:13" customFormat="1" ht="15.75" customHeight="1" x14ac:dyDescent="0.2">
      <c r="A392" s="22" t="s">
        <v>422</v>
      </c>
      <c r="B392" s="16" t="s">
        <v>32</v>
      </c>
      <c r="C392" s="16" t="s">
        <v>16</v>
      </c>
      <c r="D392" s="19">
        <v>8.8000000000000007</v>
      </c>
      <c r="E392" s="21">
        <v>38</v>
      </c>
      <c r="F392" s="17">
        <v>0.83</v>
      </c>
      <c r="G392" s="47">
        <v>125.33</v>
      </c>
      <c r="H392" s="48">
        <v>151</v>
      </c>
      <c r="I392" s="27">
        <v>12</v>
      </c>
      <c r="J392" s="28" t="s">
        <v>589</v>
      </c>
      <c r="K392" s="28" t="s">
        <v>596</v>
      </c>
      <c r="M392" s="33"/>
    </row>
    <row r="393" spans="1:13" customFormat="1" ht="15.75" customHeight="1" x14ac:dyDescent="0.2">
      <c r="A393" s="22" t="s">
        <v>423</v>
      </c>
      <c r="B393" s="16" t="s">
        <v>32</v>
      </c>
      <c r="C393" s="16" t="s">
        <v>16</v>
      </c>
      <c r="D393" s="19">
        <v>7.9</v>
      </c>
      <c r="E393" s="21">
        <v>47</v>
      </c>
      <c r="F393" s="17">
        <v>1.1599999999999999</v>
      </c>
      <c r="G393" s="47">
        <v>345.67999999999995</v>
      </c>
      <c r="H393" s="48">
        <v>298</v>
      </c>
      <c r="I393" s="27">
        <v>8</v>
      </c>
      <c r="J393" s="28" t="s">
        <v>585</v>
      </c>
      <c r="K393" s="28" t="s">
        <v>596</v>
      </c>
      <c r="M393" s="33"/>
    </row>
    <row r="394" spans="1:13" customFormat="1" ht="15.75" customHeight="1" x14ac:dyDescent="0.2">
      <c r="A394" s="22" t="s">
        <v>424</v>
      </c>
      <c r="B394" s="16" t="s">
        <v>32</v>
      </c>
      <c r="C394" s="16" t="s">
        <v>16</v>
      </c>
      <c r="D394" s="19">
        <v>10.3</v>
      </c>
      <c r="E394" s="21">
        <v>52</v>
      </c>
      <c r="F394" s="17">
        <v>1.86</v>
      </c>
      <c r="G394" s="47">
        <v>334.8</v>
      </c>
      <c r="H394" s="48">
        <v>180</v>
      </c>
      <c r="I394" s="27">
        <v>9</v>
      </c>
      <c r="J394" s="28" t="s">
        <v>586</v>
      </c>
      <c r="K394" s="28" t="s">
        <v>596</v>
      </c>
      <c r="M394" s="33"/>
    </row>
    <row r="395" spans="1:13" customFormat="1" ht="15.75" customHeight="1" x14ac:dyDescent="0.2">
      <c r="A395" s="22" t="s">
        <v>425</v>
      </c>
      <c r="B395" s="16" t="s">
        <v>32</v>
      </c>
      <c r="C395" s="16" t="s">
        <v>16</v>
      </c>
      <c r="D395" s="19">
        <v>10.5</v>
      </c>
      <c r="E395" s="21">
        <v>40</v>
      </c>
      <c r="F395" s="17">
        <v>1.1000000000000001</v>
      </c>
      <c r="G395" s="47">
        <v>218.9</v>
      </c>
      <c r="H395" s="48">
        <v>199</v>
      </c>
      <c r="I395" s="27">
        <v>7</v>
      </c>
      <c r="J395" s="28" t="s">
        <v>584</v>
      </c>
      <c r="K395" s="28" t="s">
        <v>596</v>
      </c>
      <c r="M395" s="33"/>
    </row>
    <row r="396" spans="1:13" customFormat="1" ht="15.75" customHeight="1" x14ac:dyDescent="0.2">
      <c r="A396" s="22" t="s">
        <v>426</v>
      </c>
      <c r="B396" s="16" t="s">
        <v>32</v>
      </c>
      <c r="C396" s="16" t="s">
        <v>16</v>
      </c>
      <c r="D396" s="19">
        <v>7.2</v>
      </c>
      <c r="E396" s="21">
        <v>59</v>
      </c>
      <c r="F396" s="17">
        <v>1.68</v>
      </c>
      <c r="G396" s="47">
        <v>435.12</v>
      </c>
      <c r="H396" s="48">
        <v>259</v>
      </c>
      <c r="I396" s="27">
        <v>7</v>
      </c>
      <c r="J396" s="28" t="s">
        <v>584</v>
      </c>
      <c r="K396" s="28" t="s">
        <v>596</v>
      </c>
      <c r="M396" s="33"/>
    </row>
    <row r="397" spans="1:13" customFormat="1" ht="15.75" customHeight="1" x14ac:dyDescent="0.2">
      <c r="A397" s="22" t="s">
        <v>427</v>
      </c>
      <c r="B397" s="16" t="s">
        <v>32</v>
      </c>
      <c r="C397" s="16" t="s">
        <v>16</v>
      </c>
      <c r="D397" s="19">
        <v>11.9</v>
      </c>
      <c r="E397" s="21">
        <v>38</v>
      </c>
      <c r="F397" s="17">
        <v>1.1299999999999999</v>
      </c>
      <c r="G397" s="47">
        <v>170.63</v>
      </c>
      <c r="H397" s="48">
        <v>151</v>
      </c>
      <c r="I397" s="27">
        <v>12</v>
      </c>
      <c r="J397" s="28" t="s">
        <v>589</v>
      </c>
      <c r="K397" s="28" t="s">
        <v>596</v>
      </c>
      <c r="M397" s="33"/>
    </row>
    <row r="398" spans="1:13" customFormat="1" ht="15.75" customHeight="1" x14ac:dyDescent="0.2">
      <c r="A398" s="22" t="s">
        <v>428</v>
      </c>
      <c r="B398" s="16" t="s">
        <v>32</v>
      </c>
      <c r="C398" s="16" t="s">
        <v>16</v>
      </c>
      <c r="D398" s="19">
        <v>10.9</v>
      </c>
      <c r="E398" s="21">
        <v>37</v>
      </c>
      <c r="F398" s="17">
        <v>0.97</v>
      </c>
      <c r="G398" s="47">
        <v>146.47</v>
      </c>
      <c r="H398" s="48">
        <v>151</v>
      </c>
      <c r="I398" s="27">
        <v>12</v>
      </c>
      <c r="J398" s="28" t="s">
        <v>589</v>
      </c>
      <c r="K398" s="28" t="s">
        <v>596</v>
      </c>
      <c r="M398" s="33"/>
    </row>
    <row r="399" spans="1:13" customFormat="1" ht="15.75" customHeight="1" x14ac:dyDescent="0.2">
      <c r="A399" s="16" t="s">
        <v>429</v>
      </c>
      <c r="B399" s="16" t="s">
        <v>32</v>
      </c>
      <c r="C399" s="16" t="s">
        <v>16</v>
      </c>
      <c r="D399" s="19">
        <v>8.4</v>
      </c>
      <c r="E399" s="21">
        <v>33</v>
      </c>
      <c r="F399" s="17">
        <v>0.59</v>
      </c>
      <c r="G399" s="47">
        <v>89.089999999999989</v>
      </c>
      <c r="H399" s="48">
        <v>151</v>
      </c>
      <c r="I399" s="27">
        <v>12</v>
      </c>
      <c r="J399" s="28" t="s">
        <v>589</v>
      </c>
      <c r="K399" s="28" t="s">
        <v>596</v>
      </c>
      <c r="M399" s="33"/>
    </row>
    <row r="400" spans="1:13" customFormat="1" ht="15.75" customHeight="1" x14ac:dyDescent="0.2">
      <c r="A400" s="16" t="s">
        <v>430</v>
      </c>
      <c r="B400" s="16" t="s">
        <v>32</v>
      </c>
      <c r="C400" s="16" t="s">
        <v>16</v>
      </c>
      <c r="D400" s="19">
        <v>12.1</v>
      </c>
      <c r="E400" s="21">
        <v>38</v>
      </c>
      <c r="F400" s="17">
        <v>1.1399999999999999</v>
      </c>
      <c r="G400" s="47">
        <v>230.27999999999997</v>
      </c>
      <c r="H400" s="48">
        <v>202</v>
      </c>
      <c r="I400" s="27">
        <v>16</v>
      </c>
      <c r="J400" s="28" t="s">
        <v>24</v>
      </c>
      <c r="K400" s="28" t="s">
        <v>596</v>
      </c>
      <c r="M400" s="33"/>
    </row>
    <row r="401" spans="1:13" customFormat="1" ht="15.75" customHeight="1" x14ac:dyDescent="0.2">
      <c r="A401" s="16" t="s">
        <v>431</v>
      </c>
      <c r="B401" s="16" t="s">
        <v>32</v>
      </c>
      <c r="C401" s="16" t="s">
        <v>16</v>
      </c>
      <c r="D401" s="19">
        <v>11.1</v>
      </c>
      <c r="E401" s="21">
        <v>42</v>
      </c>
      <c r="F401" s="17">
        <v>1.29</v>
      </c>
      <c r="G401" s="47">
        <v>308.31</v>
      </c>
      <c r="H401" s="48">
        <v>239</v>
      </c>
      <c r="I401" s="27">
        <v>7</v>
      </c>
      <c r="J401" s="28" t="s">
        <v>584</v>
      </c>
      <c r="K401" s="28" t="s">
        <v>596</v>
      </c>
      <c r="M401" s="33"/>
    </row>
    <row r="402" spans="1:13" customFormat="1" ht="15.75" customHeight="1" x14ac:dyDescent="0.2">
      <c r="A402" s="16" t="s">
        <v>432</v>
      </c>
      <c r="B402" s="16" t="s">
        <v>32</v>
      </c>
      <c r="C402" s="16" t="s">
        <v>16</v>
      </c>
      <c r="D402" s="19">
        <v>8.6</v>
      </c>
      <c r="E402" s="21">
        <v>41</v>
      </c>
      <c r="F402" s="17">
        <v>0.95</v>
      </c>
      <c r="G402" s="47">
        <v>198.54999999999998</v>
      </c>
      <c r="H402" s="48">
        <v>209</v>
      </c>
      <c r="I402" s="27">
        <v>7</v>
      </c>
      <c r="J402" s="28" t="s">
        <v>584</v>
      </c>
      <c r="K402" s="28" t="s">
        <v>596</v>
      </c>
      <c r="M402" s="33"/>
    </row>
    <row r="403" spans="1:13" customFormat="1" ht="15.75" customHeight="1" x14ac:dyDescent="0.2">
      <c r="A403" s="16" t="s">
        <v>433</v>
      </c>
      <c r="B403" s="16" t="s">
        <v>32</v>
      </c>
      <c r="C403" s="16" t="s">
        <v>16</v>
      </c>
      <c r="D403" s="19">
        <v>8.1999999999999993</v>
      </c>
      <c r="E403" s="21">
        <v>44</v>
      </c>
      <c r="F403" s="17">
        <v>1.05</v>
      </c>
      <c r="G403" s="47">
        <v>250.95000000000002</v>
      </c>
      <c r="H403" s="48">
        <v>239</v>
      </c>
      <c r="I403" s="27">
        <v>7</v>
      </c>
      <c r="J403" s="28" t="s">
        <v>584</v>
      </c>
      <c r="K403" s="28" t="s">
        <v>596</v>
      </c>
      <c r="M403" s="33"/>
    </row>
    <row r="404" spans="1:13" customFormat="1" ht="15.75" customHeight="1" x14ac:dyDescent="0.2">
      <c r="A404" s="16" t="s">
        <v>434</v>
      </c>
      <c r="B404" s="16" t="s">
        <v>32</v>
      </c>
      <c r="C404" s="16" t="s">
        <v>16</v>
      </c>
      <c r="D404" s="19">
        <v>10.5</v>
      </c>
      <c r="E404" s="21">
        <v>50</v>
      </c>
      <c r="F404" s="17">
        <v>1.75</v>
      </c>
      <c r="G404" s="47">
        <v>575.75</v>
      </c>
      <c r="H404" s="48">
        <v>329</v>
      </c>
      <c r="I404" s="27">
        <v>7</v>
      </c>
      <c r="J404" s="28" t="s">
        <v>584</v>
      </c>
      <c r="K404" s="28" t="s">
        <v>596</v>
      </c>
      <c r="M404" s="33"/>
    </row>
    <row r="405" spans="1:13" customFormat="1" ht="15.75" customHeight="1" x14ac:dyDescent="0.2">
      <c r="A405" s="16" t="s">
        <v>435</v>
      </c>
      <c r="B405" s="16" t="s">
        <v>32</v>
      </c>
      <c r="C405" s="16" t="s">
        <v>16</v>
      </c>
      <c r="D405" s="19">
        <v>7.9</v>
      </c>
      <c r="E405" s="21">
        <v>41</v>
      </c>
      <c r="F405" s="17">
        <v>0.87</v>
      </c>
      <c r="G405" s="47">
        <v>207.93</v>
      </c>
      <c r="H405" s="48">
        <v>239</v>
      </c>
      <c r="I405" s="27">
        <v>7</v>
      </c>
      <c r="J405" s="28" t="s">
        <v>584</v>
      </c>
      <c r="K405" s="28" t="s">
        <v>596</v>
      </c>
      <c r="M405" s="33"/>
    </row>
    <row r="406" spans="1:13" customFormat="1" ht="15.75" customHeight="1" x14ac:dyDescent="0.2">
      <c r="A406" s="16" t="s">
        <v>436</v>
      </c>
      <c r="B406" s="16" t="s">
        <v>32</v>
      </c>
      <c r="C406" s="16" t="s">
        <v>16</v>
      </c>
      <c r="D406" s="19">
        <v>9.6</v>
      </c>
      <c r="E406" s="21">
        <v>41</v>
      </c>
      <c r="F406" s="17">
        <v>1.06</v>
      </c>
      <c r="G406" s="47">
        <v>253.34</v>
      </c>
      <c r="H406" s="48">
        <v>239</v>
      </c>
      <c r="I406" s="27">
        <v>7</v>
      </c>
      <c r="J406" s="28" t="s">
        <v>584</v>
      </c>
      <c r="K406" s="28" t="s">
        <v>596</v>
      </c>
      <c r="M406" s="33"/>
    </row>
    <row r="407" spans="1:13" customFormat="1" ht="15.75" customHeight="1" x14ac:dyDescent="0.2">
      <c r="A407" s="16" t="s">
        <v>437</v>
      </c>
      <c r="B407" s="16" t="s">
        <v>32</v>
      </c>
      <c r="C407" s="16" t="s">
        <v>16</v>
      </c>
      <c r="D407" s="19">
        <v>11.5</v>
      </c>
      <c r="E407" s="21">
        <v>51</v>
      </c>
      <c r="F407" s="17">
        <v>1.99</v>
      </c>
      <c r="G407" s="47">
        <v>654.71</v>
      </c>
      <c r="H407" s="48">
        <v>329</v>
      </c>
      <c r="I407" s="27">
        <v>7</v>
      </c>
      <c r="J407" s="28" t="s">
        <v>584</v>
      </c>
      <c r="K407" s="28" t="s">
        <v>596</v>
      </c>
      <c r="M407" s="33"/>
    </row>
    <row r="408" spans="1:13" customFormat="1" ht="15.75" customHeight="1" x14ac:dyDescent="0.2">
      <c r="A408" s="16" t="s">
        <v>438</v>
      </c>
      <c r="B408" s="16" t="s">
        <v>32</v>
      </c>
      <c r="C408" s="16" t="s">
        <v>16</v>
      </c>
      <c r="D408" s="19">
        <v>9.8000000000000007</v>
      </c>
      <c r="E408" s="21">
        <v>40</v>
      </c>
      <c r="F408" s="17">
        <v>1.03</v>
      </c>
      <c r="G408" s="47">
        <v>175.1</v>
      </c>
      <c r="H408" s="48">
        <v>170</v>
      </c>
      <c r="I408" s="27">
        <v>9</v>
      </c>
      <c r="J408" s="28" t="s">
        <v>586</v>
      </c>
      <c r="K408" s="28" t="s">
        <v>596</v>
      </c>
      <c r="M408" s="33"/>
    </row>
    <row r="409" spans="1:13" customFormat="1" ht="15.75" customHeight="1" x14ac:dyDescent="0.2">
      <c r="A409" s="16" t="s">
        <v>439</v>
      </c>
      <c r="B409" s="16" t="s">
        <v>32</v>
      </c>
      <c r="C409" s="16" t="s">
        <v>16</v>
      </c>
      <c r="D409" s="19">
        <v>7.1</v>
      </c>
      <c r="E409" s="21">
        <v>36</v>
      </c>
      <c r="F409" s="17">
        <v>0.6</v>
      </c>
      <c r="G409" s="47">
        <v>96</v>
      </c>
      <c r="H409" s="48">
        <v>160</v>
      </c>
      <c r="I409" s="27">
        <v>9</v>
      </c>
      <c r="J409" s="28" t="s">
        <v>586</v>
      </c>
      <c r="K409" s="28" t="s">
        <v>596</v>
      </c>
      <c r="M409" s="33"/>
    </row>
    <row r="410" spans="1:13" customFormat="1" ht="15.75" customHeight="1" x14ac:dyDescent="0.2">
      <c r="A410" s="16" t="s">
        <v>440</v>
      </c>
      <c r="B410" s="16" t="s">
        <v>32</v>
      </c>
      <c r="C410" s="16" t="s">
        <v>16</v>
      </c>
      <c r="D410" s="19">
        <v>6.2</v>
      </c>
      <c r="E410" s="21">
        <v>39</v>
      </c>
      <c r="F410" s="17">
        <v>0.62</v>
      </c>
      <c r="G410" s="47">
        <v>99.2</v>
      </c>
      <c r="H410" s="48">
        <v>160</v>
      </c>
      <c r="I410" s="27">
        <v>9</v>
      </c>
      <c r="J410" s="28" t="s">
        <v>586</v>
      </c>
      <c r="K410" s="28" t="s">
        <v>596</v>
      </c>
      <c r="M410" s="33"/>
    </row>
    <row r="411" spans="1:13" customFormat="1" ht="15.75" customHeight="1" x14ac:dyDescent="0.2">
      <c r="A411" s="16" t="s">
        <v>441</v>
      </c>
      <c r="B411" s="16" t="s">
        <v>32</v>
      </c>
      <c r="C411" s="16" t="s">
        <v>16</v>
      </c>
      <c r="D411" s="19">
        <v>6.9</v>
      </c>
      <c r="E411" s="21">
        <v>49</v>
      </c>
      <c r="F411" s="17">
        <v>1.1000000000000001</v>
      </c>
      <c r="G411" s="47">
        <v>328.90000000000003</v>
      </c>
      <c r="H411" s="48">
        <v>299</v>
      </c>
      <c r="I411" s="27">
        <v>7</v>
      </c>
      <c r="J411" s="28" t="s">
        <v>584</v>
      </c>
      <c r="K411" s="28" t="s">
        <v>596</v>
      </c>
      <c r="M411" s="33"/>
    </row>
    <row r="412" spans="1:13" customFormat="1" ht="15.75" customHeight="1" x14ac:dyDescent="0.2">
      <c r="A412" s="16" t="s">
        <v>442</v>
      </c>
      <c r="B412" s="16" t="s">
        <v>32</v>
      </c>
      <c r="C412" s="16" t="s">
        <v>16</v>
      </c>
      <c r="D412" s="19">
        <v>6.3</v>
      </c>
      <c r="E412" s="21">
        <v>43</v>
      </c>
      <c r="F412" s="17">
        <v>0.77</v>
      </c>
      <c r="G412" s="47">
        <v>184.03</v>
      </c>
      <c r="H412" s="48">
        <v>239</v>
      </c>
      <c r="I412" s="27">
        <v>7</v>
      </c>
      <c r="J412" s="28" t="s">
        <v>584</v>
      </c>
      <c r="K412" s="28" t="s">
        <v>596</v>
      </c>
      <c r="M412" s="33"/>
    </row>
    <row r="413" spans="1:13" customFormat="1" ht="15.75" customHeight="1" x14ac:dyDescent="0.2">
      <c r="A413" s="16" t="s">
        <v>443</v>
      </c>
      <c r="B413" s="16" t="s">
        <v>32</v>
      </c>
      <c r="C413" s="16" t="s">
        <v>16</v>
      </c>
      <c r="D413" s="19">
        <v>5.7</v>
      </c>
      <c r="E413" s="21">
        <v>32</v>
      </c>
      <c r="F413" s="17">
        <v>0.38</v>
      </c>
      <c r="G413" s="47">
        <v>57.38</v>
      </c>
      <c r="H413" s="48">
        <v>151</v>
      </c>
      <c r="I413" s="27">
        <v>12</v>
      </c>
      <c r="J413" s="28" t="s">
        <v>589</v>
      </c>
      <c r="K413" s="28" t="s">
        <v>596</v>
      </c>
      <c r="M413" s="33"/>
    </row>
    <row r="414" spans="1:13" customFormat="1" ht="15.75" customHeight="1" x14ac:dyDescent="0.2">
      <c r="A414" s="16" t="s">
        <v>444</v>
      </c>
      <c r="B414" s="16" t="s">
        <v>32</v>
      </c>
      <c r="C414" s="16" t="s">
        <v>17</v>
      </c>
      <c r="D414" s="19">
        <v>8.8000000000000007</v>
      </c>
      <c r="E414" s="21">
        <v>43</v>
      </c>
      <c r="F414" s="17">
        <v>1.07</v>
      </c>
      <c r="G414" s="47">
        <v>587.43000000000006</v>
      </c>
      <c r="H414" s="48">
        <v>549</v>
      </c>
      <c r="I414" s="27">
        <v>10</v>
      </c>
      <c r="J414" s="28" t="s">
        <v>587</v>
      </c>
      <c r="K414" s="28" t="s">
        <v>596</v>
      </c>
      <c r="M414" s="33"/>
    </row>
    <row r="415" spans="1:13" customFormat="1" ht="15.75" customHeight="1" x14ac:dyDescent="0.2">
      <c r="A415" s="16" t="s">
        <v>445</v>
      </c>
      <c r="B415" s="16" t="s">
        <v>32</v>
      </c>
      <c r="C415" s="16" t="s">
        <v>17</v>
      </c>
      <c r="D415" s="19">
        <v>10</v>
      </c>
      <c r="E415" s="21">
        <v>44</v>
      </c>
      <c r="F415" s="17">
        <v>1.28</v>
      </c>
      <c r="G415" s="47">
        <v>702.72</v>
      </c>
      <c r="H415" s="48">
        <v>549</v>
      </c>
      <c r="I415" s="27">
        <v>10</v>
      </c>
      <c r="J415" s="28" t="s">
        <v>587</v>
      </c>
      <c r="K415" s="28" t="s">
        <v>596</v>
      </c>
      <c r="M415" s="33"/>
    </row>
    <row r="416" spans="1:13" customFormat="1" ht="15.75" customHeight="1" x14ac:dyDescent="0.2">
      <c r="A416" s="16" t="s">
        <v>446</v>
      </c>
      <c r="B416" s="16" t="s">
        <v>32</v>
      </c>
      <c r="C416" s="16" t="s">
        <v>17</v>
      </c>
      <c r="D416" s="19">
        <v>8.8000000000000007</v>
      </c>
      <c r="E416" s="21">
        <v>64</v>
      </c>
      <c r="F416" s="17">
        <v>2.4300000000000002</v>
      </c>
      <c r="G416" s="47">
        <v>1705.8600000000001</v>
      </c>
      <c r="H416" s="48">
        <v>702</v>
      </c>
      <c r="I416" s="27">
        <v>5</v>
      </c>
      <c r="J416" s="28" t="s">
        <v>583</v>
      </c>
      <c r="K416" s="28" t="s">
        <v>596</v>
      </c>
      <c r="M416" s="33"/>
    </row>
    <row r="417" spans="1:13" customFormat="1" ht="15.75" customHeight="1" x14ac:dyDescent="0.2">
      <c r="A417" s="16" t="s">
        <v>447</v>
      </c>
      <c r="B417" s="16" t="s">
        <v>32</v>
      </c>
      <c r="C417" s="16" t="s">
        <v>17</v>
      </c>
      <c r="D417" s="19">
        <v>12</v>
      </c>
      <c r="E417" s="21">
        <v>42</v>
      </c>
      <c r="F417" s="17">
        <v>1.4</v>
      </c>
      <c r="G417" s="47">
        <v>782.59999999999991</v>
      </c>
      <c r="H417" s="48">
        <v>559</v>
      </c>
      <c r="I417" s="27">
        <v>10</v>
      </c>
      <c r="J417" s="28" t="s">
        <v>587</v>
      </c>
      <c r="K417" s="28" t="s">
        <v>596</v>
      </c>
      <c r="M417" s="33"/>
    </row>
    <row r="418" spans="1:13" customFormat="1" ht="15.75" customHeight="1" x14ac:dyDescent="0.2">
      <c r="A418" s="16" t="s">
        <v>448</v>
      </c>
      <c r="B418" s="16" t="s">
        <v>32</v>
      </c>
      <c r="C418" s="16" t="s">
        <v>17</v>
      </c>
      <c r="D418" s="19">
        <v>12</v>
      </c>
      <c r="E418" s="21">
        <v>39</v>
      </c>
      <c r="F418" s="17">
        <v>1.2</v>
      </c>
      <c r="G418" s="47">
        <v>610.79999999999995</v>
      </c>
      <c r="H418" s="48">
        <v>509</v>
      </c>
      <c r="I418" s="27">
        <v>10</v>
      </c>
      <c r="J418" s="28" t="s">
        <v>587</v>
      </c>
      <c r="K418" s="28" t="s">
        <v>596</v>
      </c>
      <c r="M418" s="33"/>
    </row>
    <row r="419" spans="1:13" customFormat="1" ht="15.75" customHeight="1" x14ac:dyDescent="0.2">
      <c r="A419" s="16" t="s">
        <v>449</v>
      </c>
      <c r="B419" s="16" t="s">
        <v>32</v>
      </c>
      <c r="C419" s="16" t="s">
        <v>17</v>
      </c>
      <c r="D419" s="19">
        <v>12</v>
      </c>
      <c r="E419" s="21">
        <v>40</v>
      </c>
      <c r="F419" s="17">
        <v>1.26</v>
      </c>
      <c r="G419" s="47">
        <v>691.74</v>
      </c>
      <c r="H419" s="48">
        <v>549</v>
      </c>
      <c r="I419" s="27">
        <v>10</v>
      </c>
      <c r="J419" s="28" t="s">
        <v>587</v>
      </c>
      <c r="K419" s="28" t="s">
        <v>596</v>
      </c>
      <c r="M419" s="33"/>
    </row>
    <row r="420" spans="1:13" customFormat="1" ht="15.75" customHeight="1" x14ac:dyDescent="0.2">
      <c r="A420" s="16" t="s">
        <v>450</v>
      </c>
      <c r="B420" s="16" t="s">
        <v>32</v>
      </c>
      <c r="C420" s="16" t="s">
        <v>17</v>
      </c>
      <c r="D420" s="19">
        <v>8.3000000000000007</v>
      </c>
      <c r="E420" s="21">
        <v>37</v>
      </c>
      <c r="F420" s="17">
        <v>0.74</v>
      </c>
      <c r="G420" s="47">
        <v>347.06</v>
      </c>
      <c r="H420" s="48">
        <v>469</v>
      </c>
      <c r="I420" s="27">
        <v>10</v>
      </c>
      <c r="J420" s="28" t="s">
        <v>587</v>
      </c>
      <c r="K420" s="28" t="s">
        <v>596</v>
      </c>
      <c r="M420" s="33"/>
    </row>
    <row r="421" spans="1:13" customFormat="1" ht="15.75" customHeight="1" x14ac:dyDescent="0.2">
      <c r="A421" s="16" t="s">
        <v>451</v>
      </c>
      <c r="B421" s="16" t="s">
        <v>32</v>
      </c>
      <c r="C421" s="16" t="s">
        <v>17</v>
      </c>
      <c r="D421" s="19">
        <v>7.5</v>
      </c>
      <c r="E421" s="21">
        <v>55</v>
      </c>
      <c r="F421" s="17">
        <v>1.52</v>
      </c>
      <c r="G421" s="47">
        <v>915.04</v>
      </c>
      <c r="H421" s="48">
        <v>602</v>
      </c>
      <c r="I421" s="27">
        <v>5</v>
      </c>
      <c r="J421" s="28" t="s">
        <v>583</v>
      </c>
      <c r="K421" s="28" t="s">
        <v>596</v>
      </c>
      <c r="M421" s="33"/>
    </row>
    <row r="422" spans="1:13" customFormat="1" ht="15.75" customHeight="1" x14ac:dyDescent="0.2">
      <c r="A422" s="16" t="s">
        <v>452</v>
      </c>
      <c r="B422" s="16" t="s">
        <v>32</v>
      </c>
      <c r="C422" s="16" t="s">
        <v>17</v>
      </c>
      <c r="D422" s="19">
        <v>7.4</v>
      </c>
      <c r="E422" s="21">
        <v>35</v>
      </c>
      <c r="F422" s="17">
        <v>0.59</v>
      </c>
      <c r="G422" s="47">
        <v>259.01</v>
      </c>
      <c r="H422" s="48">
        <v>439</v>
      </c>
      <c r="I422" s="27">
        <v>10</v>
      </c>
      <c r="J422" s="28" t="s">
        <v>587</v>
      </c>
      <c r="K422" s="28" t="s">
        <v>596</v>
      </c>
      <c r="M422" s="33"/>
    </row>
    <row r="423" spans="1:13" customFormat="1" ht="15.75" customHeight="1" x14ac:dyDescent="0.2">
      <c r="A423" s="16" t="s">
        <v>453</v>
      </c>
      <c r="B423" s="16" t="s">
        <v>32</v>
      </c>
      <c r="C423" s="16" t="s">
        <v>17</v>
      </c>
      <c r="D423" s="19">
        <v>9.9</v>
      </c>
      <c r="E423" s="21">
        <v>46</v>
      </c>
      <c r="F423" s="17">
        <v>1.39</v>
      </c>
      <c r="G423" s="47">
        <v>804.81</v>
      </c>
      <c r="H423" s="48">
        <v>579</v>
      </c>
      <c r="I423" s="27">
        <v>10</v>
      </c>
      <c r="J423" s="28" t="s">
        <v>587</v>
      </c>
      <c r="K423" s="28" t="s">
        <v>596</v>
      </c>
      <c r="M423" s="33"/>
    </row>
    <row r="424" spans="1:13" customFormat="1" ht="15.75" customHeight="1" x14ac:dyDescent="0.2">
      <c r="A424" s="16" t="s">
        <v>454</v>
      </c>
      <c r="B424" s="16" t="s">
        <v>32</v>
      </c>
      <c r="C424" s="16" t="s">
        <v>17</v>
      </c>
      <c r="D424" s="19">
        <v>9.6</v>
      </c>
      <c r="E424" s="21">
        <v>45</v>
      </c>
      <c r="F424" s="17">
        <v>1.29</v>
      </c>
      <c r="G424" s="47">
        <v>746.91</v>
      </c>
      <c r="H424" s="48">
        <v>579</v>
      </c>
      <c r="I424" s="27">
        <v>10</v>
      </c>
      <c r="J424" s="28" t="s">
        <v>587</v>
      </c>
      <c r="K424" s="28" t="s">
        <v>596</v>
      </c>
      <c r="M424" s="33"/>
    </row>
    <row r="425" spans="1:13" customFormat="1" ht="15.75" customHeight="1" x14ac:dyDescent="0.2">
      <c r="A425" s="16" t="s">
        <v>455</v>
      </c>
      <c r="B425" s="16" t="s">
        <v>32</v>
      </c>
      <c r="C425" s="16" t="s">
        <v>17</v>
      </c>
      <c r="D425" s="19">
        <v>9</v>
      </c>
      <c r="E425" s="21">
        <v>42</v>
      </c>
      <c r="F425" s="17">
        <v>1.05</v>
      </c>
      <c r="G425" s="47">
        <v>576.45000000000005</v>
      </c>
      <c r="H425" s="48">
        <v>549</v>
      </c>
      <c r="I425" s="27">
        <v>10</v>
      </c>
      <c r="J425" s="28" t="s">
        <v>587</v>
      </c>
      <c r="K425" s="28" t="s">
        <v>596</v>
      </c>
      <c r="M425" s="33"/>
    </row>
    <row r="426" spans="1:13" customFormat="1" ht="15.75" customHeight="1" x14ac:dyDescent="0.2">
      <c r="A426" s="16" t="s">
        <v>456</v>
      </c>
      <c r="B426" s="16" t="s">
        <v>32</v>
      </c>
      <c r="C426" s="16" t="s">
        <v>17</v>
      </c>
      <c r="D426" s="19">
        <v>8.1</v>
      </c>
      <c r="E426" s="21">
        <v>54</v>
      </c>
      <c r="F426" s="17">
        <v>1.58</v>
      </c>
      <c r="G426" s="47">
        <v>1030.1600000000001</v>
      </c>
      <c r="H426" s="48">
        <v>652</v>
      </c>
      <c r="I426" s="27">
        <v>5</v>
      </c>
      <c r="J426" s="28" t="s">
        <v>583</v>
      </c>
      <c r="K426" s="28" t="s">
        <v>596</v>
      </c>
      <c r="M426" s="33"/>
    </row>
    <row r="427" spans="1:13" customFormat="1" ht="15.75" customHeight="1" x14ac:dyDescent="0.2">
      <c r="A427" s="16" t="s">
        <v>457</v>
      </c>
      <c r="B427" s="16" t="s">
        <v>32</v>
      </c>
      <c r="C427" s="16" t="s">
        <v>17</v>
      </c>
      <c r="D427" s="19">
        <v>7.6</v>
      </c>
      <c r="E427" s="21">
        <v>45</v>
      </c>
      <c r="F427" s="17">
        <v>1.02</v>
      </c>
      <c r="G427" s="47">
        <v>580.38</v>
      </c>
      <c r="H427" s="48">
        <v>569</v>
      </c>
      <c r="I427" s="27">
        <v>10</v>
      </c>
      <c r="J427" s="28" t="s">
        <v>587</v>
      </c>
      <c r="K427" s="28" t="s">
        <v>596</v>
      </c>
      <c r="M427" s="33"/>
    </row>
    <row r="428" spans="1:13" customFormat="1" ht="15.75" customHeight="1" x14ac:dyDescent="0.2">
      <c r="A428" s="16" t="s">
        <v>458</v>
      </c>
      <c r="B428" s="16" t="s">
        <v>32</v>
      </c>
      <c r="C428" s="16" t="s">
        <v>17</v>
      </c>
      <c r="D428" s="19">
        <v>6.3</v>
      </c>
      <c r="E428" s="21">
        <v>44</v>
      </c>
      <c r="F428" s="17">
        <v>0.81</v>
      </c>
      <c r="G428" s="47">
        <v>436.59000000000003</v>
      </c>
      <c r="H428" s="48">
        <v>539</v>
      </c>
      <c r="I428" s="27">
        <v>10</v>
      </c>
      <c r="J428" s="28" t="s">
        <v>587</v>
      </c>
      <c r="K428" s="28" t="s">
        <v>596</v>
      </c>
      <c r="M428" s="33"/>
    </row>
    <row r="429" spans="1:13" customFormat="1" ht="15.75" customHeight="1" x14ac:dyDescent="0.2">
      <c r="A429" s="16" t="s">
        <v>459</v>
      </c>
      <c r="B429" s="16" t="s">
        <v>32</v>
      </c>
      <c r="C429" s="16" t="s">
        <v>17</v>
      </c>
      <c r="D429" s="19">
        <v>6.4</v>
      </c>
      <c r="E429" s="21">
        <v>36</v>
      </c>
      <c r="F429" s="17">
        <v>0.54</v>
      </c>
      <c r="G429" s="47">
        <v>237.06</v>
      </c>
      <c r="H429" s="48">
        <v>439</v>
      </c>
      <c r="I429" s="27">
        <v>10</v>
      </c>
      <c r="J429" s="28" t="s">
        <v>587</v>
      </c>
      <c r="K429" s="28" t="s">
        <v>596</v>
      </c>
      <c r="M429" s="33"/>
    </row>
    <row r="430" spans="1:13" customFormat="1" ht="15.75" customHeight="1" x14ac:dyDescent="0.2">
      <c r="A430" s="16" t="s">
        <v>460</v>
      </c>
      <c r="B430" s="16" t="s">
        <v>32</v>
      </c>
      <c r="C430" s="16" t="s">
        <v>17</v>
      </c>
      <c r="D430" s="19">
        <v>11.9</v>
      </c>
      <c r="E430" s="21">
        <v>44</v>
      </c>
      <c r="F430" s="17">
        <v>1.52</v>
      </c>
      <c r="G430" s="47">
        <v>804.08</v>
      </c>
      <c r="H430" s="48">
        <v>529</v>
      </c>
      <c r="I430" s="27">
        <v>10</v>
      </c>
      <c r="J430" s="28" t="s">
        <v>587</v>
      </c>
      <c r="K430" s="28" t="s">
        <v>596</v>
      </c>
      <c r="M430" s="33"/>
    </row>
    <row r="431" spans="1:13" customFormat="1" ht="15.75" customHeight="1" x14ac:dyDescent="0.2">
      <c r="A431" s="16" t="s">
        <v>461</v>
      </c>
      <c r="B431" s="16" t="s">
        <v>32</v>
      </c>
      <c r="C431" s="16" t="s">
        <v>17</v>
      </c>
      <c r="D431" s="19">
        <v>11.7</v>
      </c>
      <c r="E431" s="21">
        <v>40</v>
      </c>
      <c r="F431" s="17">
        <v>1.23</v>
      </c>
      <c r="G431" s="47">
        <v>675.27</v>
      </c>
      <c r="H431" s="48">
        <v>549</v>
      </c>
      <c r="I431" s="27">
        <v>10</v>
      </c>
      <c r="J431" s="28" t="s">
        <v>587</v>
      </c>
      <c r="K431" s="28" t="s">
        <v>596</v>
      </c>
      <c r="M431" s="33"/>
    </row>
    <row r="432" spans="1:13" customFormat="1" ht="15.75" customHeight="1" x14ac:dyDescent="0.2">
      <c r="A432" s="16" t="s">
        <v>462</v>
      </c>
      <c r="B432" s="16" t="s">
        <v>32</v>
      </c>
      <c r="C432" s="16" t="s">
        <v>17</v>
      </c>
      <c r="D432" s="19">
        <v>9.6</v>
      </c>
      <c r="E432" s="21">
        <v>51</v>
      </c>
      <c r="F432" s="17">
        <v>1.67</v>
      </c>
      <c r="G432" s="47">
        <v>1005.3399999999999</v>
      </c>
      <c r="H432" s="48">
        <v>602</v>
      </c>
      <c r="I432" s="27">
        <v>5</v>
      </c>
      <c r="J432" s="28" t="s">
        <v>583</v>
      </c>
      <c r="K432" s="28" t="s">
        <v>596</v>
      </c>
      <c r="M432" s="33"/>
    </row>
    <row r="433" spans="1:13" customFormat="1" ht="15.75" customHeight="1" x14ac:dyDescent="0.2">
      <c r="A433" s="16" t="s">
        <v>463</v>
      </c>
      <c r="B433" s="16" t="s">
        <v>32</v>
      </c>
      <c r="C433" s="16" t="s">
        <v>17</v>
      </c>
      <c r="D433" s="19">
        <v>8.6</v>
      </c>
      <c r="E433" s="21">
        <v>46</v>
      </c>
      <c r="F433" s="17">
        <v>1.21</v>
      </c>
      <c r="G433" s="47">
        <v>700.59</v>
      </c>
      <c r="H433" s="48">
        <v>579</v>
      </c>
      <c r="I433" s="27">
        <v>10</v>
      </c>
      <c r="J433" s="28" t="s">
        <v>587</v>
      </c>
      <c r="K433" s="28" t="s">
        <v>596</v>
      </c>
      <c r="M433" s="33"/>
    </row>
    <row r="434" spans="1:13" customFormat="1" ht="15.75" customHeight="1" x14ac:dyDescent="0.2">
      <c r="A434" s="16" t="s">
        <v>464</v>
      </c>
      <c r="B434" s="16" t="s">
        <v>32</v>
      </c>
      <c r="C434" s="16" t="s">
        <v>17</v>
      </c>
      <c r="D434" s="19">
        <v>6.8</v>
      </c>
      <c r="E434" s="21">
        <v>47</v>
      </c>
      <c r="F434" s="17">
        <v>1</v>
      </c>
      <c r="G434" s="47">
        <v>579</v>
      </c>
      <c r="H434" s="48">
        <v>579</v>
      </c>
      <c r="I434" s="27">
        <v>10</v>
      </c>
      <c r="J434" s="28" t="s">
        <v>587</v>
      </c>
      <c r="K434" s="28" t="s">
        <v>596</v>
      </c>
      <c r="M434" s="33"/>
    </row>
    <row r="435" spans="1:13" customFormat="1" ht="15.75" customHeight="1" x14ac:dyDescent="0.2">
      <c r="A435" s="16" t="s">
        <v>465</v>
      </c>
      <c r="B435" s="16" t="s">
        <v>32</v>
      </c>
      <c r="C435" s="16" t="s">
        <v>17</v>
      </c>
      <c r="D435" s="19">
        <v>6.9</v>
      </c>
      <c r="E435" s="21">
        <v>37</v>
      </c>
      <c r="F435" s="17">
        <v>0.62</v>
      </c>
      <c r="G435" s="47">
        <v>215.76</v>
      </c>
      <c r="H435" s="48">
        <v>348</v>
      </c>
      <c r="I435" s="27">
        <v>6</v>
      </c>
      <c r="J435" s="28" t="s">
        <v>31</v>
      </c>
      <c r="K435" s="28" t="s">
        <v>596</v>
      </c>
      <c r="M435" s="33"/>
    </row>
    <row r="436" spans="1:13" customFormat="1" ht="15.75" customHeight="1" x14ac:dyDescent="0.2">
      <c r="A436" s="16" t="s">
        <v>466</v>
      </c>
      <c r="B436" s="16" t="s">
        <v>32</v>
      </c>
      <c r="C436" s="16" t="s">
        <v>17</v>
      </c>
      <c r="D436" s="19">
        <v>8.1</v>
      </c>
      <c r="E436" s="21">
        <v>36</v>
      </c>
      <c r="F436" s="17">
        <v>0.68</v>
      </c>
      <c r="G436" s="47">
        <v>318.92</v>
      </c>
      <c r="H436" s="48">
        <v>469</v>
      </c>
      <c r="I436" s="27">
        <v>10</v>
      </c>
      <c r="J436" s="28" t="s">
        <v>587</v>
      </c>
      <c r="K436" s="28" t="s">
        <v>596</v>
      </c>
      <c r="M436" s="33"/>
    </row>
    <row r="437" spans="1:13" customFormat="1" ht="15.75" customHeight="1" x14ac:dyDescent="0.2">
      <c r="A437" s="16" t="s">
        <v>467</v>
      </c>
      <c r="B437" s="16" t="s">
        <v>32</v>
      </c>
      <c r="C437" s="16" t="s">
        <v>17</v>
      </c>
      <c r="D437" s="19">
        <v>8</v>
      </c>
      <c r="E437" s="21">
        <v>34</v>
      </c>
      <c r="F437" s="17">
        <v>0.6</v>
      </c>
      <c r="G437" s="47">
        <v>0</v>
      </c>
      <c r="H437" s="48">
        <v>0</v>
      </c>
      <c r="I437" s="27">
        <v>11</v>
      </c>
      <c r="J437" s="28">
        <v>0</v>
      </c>
      <c r="K437" s="28" t="s">
        <v>597</v>
      </c>
      <c r="M437" s="33"/>
    </row>
    <row r="438" spans="1:13" customFormat="1" ht="15.75" customHeight="1" x14ac:dyDescent="0.2">
      <c r="A438" s="16" t="s">
        <v>468</v>
      </c>
      <c r="B438" s="16" t="s">
        <v>32</v>
      </c>
      <c r="C438" s="16" t="s">
        <v>17</v>
      </c>
      <c r="D438" s="19">
        <v>7.6</v>
      </c>
      <c r="E438" s="21">
        <v>37</v>
      </c>
      <c r="F438" s="17">
        <v>0.68</v>
      </c>
      <c r="G438" s="47">
        <v>318.92</v>
      </c>
      <c r="H438" s="48">
        <v>469</v>
      </c>
      <c r="I438" s="27">
        <v>10</v>
      </c>
      <c r="J438" s="28" t="s">
        <v>587</v>
      </c>
      <c r="K438" s="28" t="s">
        <v>596</v>
      </c>
      <c r="M438" s="33"/>
    </row>
    <row r="439" spans="1:13" customFormat="1" ht="15.75" customHeight="1" x14ac:dyDescent="0.2">
      <c r="A439" s="16" t="s">
        <v>469</v>
      </c>
      <c r="B439" s="16" t="s">
        <v>32</v>
      </c>
      <c r="C439" s="16" t="s">
        <v>17</v>
      </c>
      <c r="D439" s="19">
        <v>8</v>
      </c>
      <c r="E439" s="21">
        <v>36</v>
      </c>
      <c r="F439" s="17">
        <v>0.68</v>
      </c>
      <c r="G439" s="47">
        <v>291.72000000000003</v>
      </c>
      <c r="H439" s="48">
        <v>429</v>
      </c>
      <c r="I439" s="27">
        <v>10</v>
      </c>
      <c r="J439" s="28" t="s">
        <v>587</v>
      </c>
      <c r="K439" s="28" t="s">
        <v>596</v>
      </c>
      <c r="M439" s="33"/>
    </row>
    <row r="440" spans="1:13" customFormat="1" ht="15.75" customHeight="1" x14ac:dyDescent="0.2">
      <c r="A440" s="16" t="s">
        <v>470</v>
      </c>
      <c r="B440" s="16" t="s">
        <v>32</v>
      </c>
      <c r="C440" s="16" t="s">
        <v>17</v>
      </c>
      <c r="D440" s="19">
        <v>7.7</v>
      </c>
      <c r="E440" s="21">
        <v>35</v>
      </c>
      <c r="F440" s="17">
        <v>0.61</v>
      </c>
      <c r="G440" s="47">
        <v>261.69</v>
      </c>
      <c r="H440" s="48">
        <v>429</v>
      </c>
      <c r="I440" s="27">
        <v>10</v>
      </c>
      <c r="J440" s="28" t="s">
        <v>587</v>
      </c>
      <c r="K440" s="28" t="s">
        <v>596</v>
      </c>
      <c r="M440" s="33"/>
    </row>
    <row r="441" spans="1:13" customFormat="1" ht="15.75" customHeight="1" x14ac:dyDescent="0.2">
      <c r="A441" s="16" t="s">
        <v>471</v>
      </c>
      <c r="B441" s="16" t="s">
        <v>32</v>
      </c>
      <c r="C441" s="16" t="s">
        <v>17</v>
      </c>
      <c r="D441" s="19">
        <v>8.9</v>
      </c>
      <c r="E441" s="21">
        <v>39</v>
      </c>
      <c r="F441" s="17">
        <v>0.89</v>
      </c>
      <c r="G441" s="47">
        <v>426.31</v>
      </c>
      <c r="H441" s="48">
        <v>479</v>
      </c>
      <c r="I441" s="27">
        <v>10</v>
      </c>
      <c r="J441" s="28" t="s">
        <v>587</v>
      </c>
      <c r="K441" s="28" t="s">
        <v>596</v>
      </c>
      <c r="M441" s="33"/>
    </row>
    <row r="442" spans="1:13" customFormat="1" ht="15.75" customHeight="1" x14ac:dyDescent="0.2">
      <c r="A442" s="16" t="s">
        <v>472</v>
      </c>
      <c r="B442" s="16" t="s">
        <v>32</v>
      </c>
      <c r="C442" s="16" t="s">
        <v>17</v>
      </c>
      <c r="D442" s="19">
        <v>7</v>
      </c>
      <c r="E442" s="21">
        <v>48</v>
      </c>
      <c r="F442" s="17">
        <v>1.07</v>
      </c>
      <c r="G442" s="47">
        <v>598.13</v>
      </c>
      <c r="H442" s="48">
        <v>559</v>
      </c>
      <c r="I442" s="27">
        <v>10</v>
      </c>
      <c r="J442" s="28" t="s">
        <v>587</v>
      </c>
      <c r="K442" s="28" t="s">
        <v>596</v>
      </c>
      <c r="M442" s="33"/>
    </row>
    <row r="443" spans="1:13" customFormat="1" ht="15.75" customHeight="1" x14ac:dyDescent="0.2">
      <c r="A443" s="16" t="s">
        <v>473</v>
      </c>
      <c r="B443" s="16" t="s">
        <v>32</v>
      </c>
      <c r="C443" s="16" t="s">
        <v>17</v>
      </c>
      <c r="D443" s="19">
        <v>7.3</v>
      </c>
      <c r="E443" s="21">
        <v>39</v>
      </c>
      <c r="F443" s="17">
        <v>0.73</v>
      </c>
      <c r="G443" s="47">
        <v>349.67</v>
      </c>
      <c r="H443" s="48">
        <v>479.00000000000006</v>
      </c>
      <c r="I443" s="27">
        <v>10</v>
      </c>
      <c r="J443" s="28" t="s">
        <v>587</v>
      </c>
      <c r="K443" s="28" t="s">
        <v>596</v>
      </c>
      <c r="M443" s="33"/>
    </row>
    <row r="444" spans="1:13" customFormat="1" ht="15.75" customHeight="1" x14ac:dyDescent="0.2">
      <c r="A444" s="16" t="s">
        <v>474</v>
      </c>
      <c r="B444" s="16" t="s">
        <v>32</v>
      </c>
      <c r="C444" s="16" t="s">
        <v>17</v>
      </c>
      <c r="D444" s="19">
        <v>8.8000000000000007</v>
      </c>
      <c r="E444" s="21">
        <v>52</v>
      </c>
      <c r="F444" s="17">
        <v>1.59</v>
      </c>
      <c r="G444" s="47">
        <v>888.81000000000006</v>
      </c>
      <c r="H444" s="48">
        <v>559</v>
      </c>
      <c r="I444" s="27">
        <v>10</v>
      </c>
      <c r="J444" s="28" t="s">
        <v>587</v>
      </c>
      <c r="K444" s="28" t="s">
        <v>596</v>
      </c>
      <c r="M444" s="33"/>
    </row>
    <row r="445" spans="1:13" customFormat="1" ht="15.75" customHeight="1" x14ac:dyDescent="0.2">
      <c r="A445" s="16" t="s">
        <v>475</v>
      </c>
      <c r="B445" s="16" t="s">
        <v>32</v>
      </c>
      <c r="C445" s="16" t="s">
        <v>17</v>
      </c>
      <c r="D445" s="19">
        <v>8.5</v>
      </c>
      <c r="E445" s="21">
        <v>39</v>
      </c>
      <c r="F445" s="17">
        <v>0.85</v>
      </c>
      <c r="G445" s="47">
        <v>390.15</v>
      </c>
      <c r="H445" s="48">
        <v>459</v>
      </c>
      <c r="I445" s="27">
        <v>10</v>
      </c>
      <c r="J445" s="28" t="s">
        <v>587</v>
      </c>
      <c r="K445" s="28" t="s">
        <v>596</v>
      </c>
      <c r="M445" s="33"/>
    </row>
    <row r="446" spans="1:13" customFormat="1" ht="15.75" customHeight="1" x14ac:dyDescent="0.2">
      <c r="A446" s="16" t="s">
        <v>476</v>
      </c>
      <c r="B446" s="16" t="s">
        <v>32</v>
      </c>
      <c r="C446" s="16" t="s">
        <v>17</v>
      </c>
      <c r="D446" s="19">
        <v>6</v>
      </c>
      <c r="E446" s="21">
        <v>39</v>
      </c>
      <c r="F446" s="17">
        <v>0.6</v>
      </c>
      <c r="G446" s="47">
        <v>275.39999999999998</v>
      </c>
      <c r="H446" s="48">
        <v>459</v>
      </c>
      <c r="I446" s="27">
        <v>10</v>
      </c>
      <c r="J446" s="28" t="s">
        <v>587</v>
      </c>
      <c r="K446" s="28" t="s">
        <v>596</v>
      </c>
      <c r="M446" s="33"/>
    </row>
    <row r="447" spans="1:13" customFormat="1" ht="15.75" customHeight="1" x14ac:dyDescent="0.2">
      <c r="A447" s="16" t="s">
        <v>477</v>
      </c>
      <c r="B447" s="16" t="s">
        <v>32</v>
      </c>
      <c r="C447" s="16" t="s">
        <v>17</v>
      </c>
      <c r="D447" s="19">
        <v>9.1999999999999993</v>
      </c>
      <c r="E447" s="21">
        <v>41</v>
      </c>
      <c r="F447" s="17">
        <v>1.02</v>
      </c>
      <c r="G447" s="47">
        <v>580.38</v>
      </c>
      <c r="H447" s="48">
        <v>569</v>
      </c>
      <c r="I447" s="27">
        <v>10</v>
      </c>
      <c r="J447" s="28" t="s">
        <v>587</v>
      </c>
      <c r="K447" s="28" t="s">
        <v>596</v>
      </c>
      <c r="M447" s="33"/>
    </row>
    <row r="448" spans="1:13" customFormat="1" ht="15.75" customHeight="1" x14ac:dyDescent="0.2">
      <c r="A448" s="16" t="s">
        <v>478</v>
      </c>
      <c r="B448" s="16" t="s">
        <v>32</v>
      </c>
      <c r="C448" s="16" t="s">
        <v>15</v>
      </c>
      <c r="D448" s="19">
        <v>12</v>
      </c>
      <c r="E448" s="21">
        <v>39</v>
      </c>
      <c r="F448" s="17">
        <v>1.1499999999999999</v>
      </c>
      <c r="G448" s="47">
        <v>0</v>
      </c>
      <c r="H448" s="48">
        <v>0</v>
      </c>
      <c r="I448" s="27">
        <v>15</v>
      </c>
      <c r="J448" s="28">
        <v>0</v>
      </c>
      <c r="K448" s="28" t="s">
        <v>597</v>
      </c>
      <c r="M448" s="33"/>
    </row>
    <row r="449" spans="1:13" customFormat="1" ht="15.75" customHeight="1" x14ac:dyDescent="0.2">
      <c r="A449" s="16" t="s">
        <v>479</v>
      </c>
      <c r="B449" s="16" t="s">
        <v>32</v>
      </c>
      <c r="C449" s="16" t="s">
        <v>16</v>
      </c>
      <c r="D449" s="19">
        <v>11.7</v>
      </c>
      <c r="E449" s="21">
        <v>50</v>
      </c>
      <c r="F449" s="17">
        <v>1.95</v>
      </c>
      <c r="G449" s="47">
        <v>471.9</v>
      </c>
      <c r="H449" s="48">
        <v>242</v>
      </c>
      <c r="I449" s="27">
        <v>1</v>
      </c>
      <c r="J449" s="28" t="s">
        <v>23</v>
      </c>
      <c r="K449" s="28" t="s">
        <v>596</v>
      </c>
      <c r="M449" s="33"/>
    </row>
    <row r="450" spans="1:13" customFormat="1" ht="15.75" customHeight="1" x14ac:dyDescent="0.2">
      <c r="A450" s="16" t="s">
        <v>480</v>
      </c>
      <c r="B450" s="16" t="s">
        <v>32</v>
      </c>
      <c r="C450" s="16" t="s">
        <v>27</v>
      </c>
      <c r="D450" s="19">
        <v>10.7</v>
      </c>
      <c r="E450" s="21">
        <v>57</v>
      </c>
      <c r="F450" s="17">
        <v>2.59</v>
      </c>
      <c r="G450" s="47">
        <v>0</v>
      </c>
      <c r="H450" s="48">
        <v>0</v>
      </c>
      <c r="I450" s="27">
        <v>0</v>
      </c>
      <c r="J450" s="28">
        <v>0</v>
      </c>
      <c r="K450" s="28" t="s">
        <v>597</v>
      </c>
      <c r="M450" s="33"/>
    </row>
    <row r="451" spans="1:13" customFormat="1" ht="15.75" customHeight="1" x14ac:dyDescent="0.2">
      <c r="A451" s="16" t="s">
        <v>481</v>
      </c>
      <c r="B451" s="16" t="s">
        <v>32</v>
      </c>
      <c r="C451" s="16" t="s">
        <v>27</v>
      </c>
      <c r="D451" s="19">
        <v>10.199999999999999</v>
      </c>
      <c r="E451" s="21">
        <v>59</v>
      </c>
      <c r="F451" s="17">
        <v>2.64</v>
      </c>
      <c r="G451" s="47">
        <v>417.12</v>
      </c>
      <c r="H451" s="48">
        <v>158</v>
      </c>
      <c r="I451" s="27">
        <v>8</v>
      </c>
      <c r="J451" s="28" t="s">
        <v>585</v>
      </c>
      <c r="K451" s="28" t="s">
        <v>596</v>
      </c>
      <c r="M451" s="33"/>
    </row>
    <row r="452" spans="1:13" customFormat="1" ht="15.75" customHeight="1" x14ac:dyDescent="0.2">
      <c r="A452" s="16" t="s">
        <v>482</v>
      </c>
      <c r="B452" s="16" t="s">
        <v>32</v>
      </c>
      <c r="C452" s="16" t="s">
        <v>27</v>
      </c>
      <c r="D452" s="19">
        <v>12</v>
      </c>
      <c r="E452" s="21">
        <v>62</v>
      </c>
      <c r="F452" s="17">
        <v>3.44</v>
      </c>
      <c r="G452" s="47">
        <v>543.52</v>
      </c>
      <c r="H452" s="48">
        <v>158</v>
      </c>
      <c r="I452" s="27">
        <v>8</v>
      </c>
      <c r="J452" s="28" t="s">
        <v>585</v>
      </c>
      <c r="K452" s="28" t="s">
        <v>596</v>
      </c>
      <c r="M452" s="33"/>
    </row>
    <row r="453" spans="1:13" customFormat="1" ht="15.75" customHeight="1" x14ac:dyDescent="0.2">
      <c r="A453" s="16" t="s">
        <v>483</v>
      </c>
      <c r="B453" s="16" t="s">
        <v>32</v>
      </c>
      <c r="C453" s="16" t="s">
        <v>15</v>
      </c>
      <c r="D453" s="19">
        <v>9</v>
      </c>
      <c r="E453" s="21">
        <v>42</v>
      </c>
      <c r="F453" s="17">
        <v>1</v>
      </c>
      <c r="G453" s="47">
        <v>147</v>
      </c>
      <c r="H453" s="48">
        <v>147</v>
      </c>
      <c r="I453" s="27">
        <v>16</v>
      </c>
      <c r="J453" s="28" t="s">
        <v>24</v>
      </c>
      <c r="K453" s="28" t="s">
        <v>596</v>
      </c>
      <c r="M453" s="33"/>
    </row>
    <row r="454" spans="1:13" customFormat="1" ht="15.75" customHeight="1" x14ac:dyDescent="0.2">
      <c r="A454" s="16" t="s">
        <v>484</v>
      </c>
      <c r="B454" s="16" t="s">
        <v>32</v>
      </c>
      <c r="C454" s="16" t="s">
        <v>16</v>
      </c>
      <c r="D454" s="19">
        <v>11.1</v>
      </c>
      <c r="E454" s="21">
        <v>49</v>
      </c>
      <c r="F454" s="17">
        <v>1.77</v>
      </c>
      <c r="G454" s="47">
        <v>529.23</v>
      </c>
      <c r="H454" s="48">
        <v>299</v>
      </c>
      <c r="I454" s="27">
        <v>7</v>
      </c>
      <c r="J454" s="28" t="s">
        <v>584</v>
      </c>
      <c r="K454" s="28" t="s">
        <v>596</v>
      </c>
      <c r="M454" s="33"/>
    </row>
    <row r="455" spans="1:13" customFormat="1" ht="15.75" customHeight="1" x14ac:dyDescent="0.2">
      <c r="A455" s="16" t="s">
        <v>485</v>
      </c>
      <c r="B455" s="16" t="s">
        <v>32</v>
      </c>
      <c r="C455" s="16" t="s">
        <v>16</v>
      </c>
      <c r="D455" s="19">
        <v>8.6999999999999993</v>
      </c>
      <c r="E455" s="21">
        <v>47</v>
      </c>
      <c r="F455" s="17">
        <v>1.28</v>
      </c>
      <c r="G455" s="47">
        <v>382.72</v>
      </c>
      <c r="H455" s="48">
        <v>299</v>
      </c>
      <c r="I455" s="27">
        <v>7</v>
      </c>
      <c r="J455" s="28" t="s">
        <v>584</v>
      </c>
      <c r="K455" s="28" t="s">
        <v>596</v>
      </c>
      <c r="M455" s="33"/>
    </row>
    <row r="456" spans="1:13" customFormat="1" ht="15.75" customHeight="1" x14ac:dyDescent="0.2">
      <c r="A456" s="16" t="s">
        <v>486</v>
      </c>
      <c r="B456" s="16" t="s">
        <v>32</v>
      </c>
      <c r="C456" s="16" t="s">
        <v>16</v>
      </c>
      <c r="D456" s="19">
        <v>10.6</v>
      </c>
      <c r="E456" s="21">
        <v>35</v>
      </c>
      <c r="F456" s="17">
        <v>0.84</v>
      </c>
      <c r="G456" s="47">
        <v>140.28</v>
      </c>
      <c r="H456" s="48">
        <v>167</v>
      </c>
      <c r="I456" s="27">
        <v>16</v>
      </c>
      <c r="J456" s="28" t="s">
        <v>24</v>
      </c>
      <c r="K456" s="28" t="s">
        <v>596</v>
      </c>
      <c r="M456" s="33"/>
    </row>
    <row r="457" spans="1:13" customFormat="1" ht="15.75" customHeight="1" x14ac:dyDescent="0.2">
      <c r="A457" s="16" t="s">
        <v>487</v>
      </c>
      <c r="B457" s="16" t="s">
        <v>32</v>
      </c>
      <c r="C457" s="57" t="s">
        <v>16</v>
      </c>
      <c r="D457" s="19">
        <v>6.3</v>
      </c>
      <c r="E457" s="21">
        <v>42</v>
      </c>
      <c r="F457" s="17">
        <v>0.73</v>
      </c>
      <c r="G457" s="47">
        <v>203.67</v>
      </c>
      <c r="H457" s="48">
        <v>279</v>
      </c>
      <c r="I457" s="27">
        <v>7</v>
      </c>
      <c r="J457" s="28" t="s">
        <v>584</v>
      </c>
      <c r="K457" s="28" t="s">
        <v>596</v>
      </c>
      <c r="M457" s="33"/>
    </row>
    <row r="458" spans="1:13" customFormat="1" ht="15.75" customHeight="1" x14ac:dyDescent="0.2">
      <c r="A458" s="16" t="s">
        <v>488</v>
      </c>
      <c r="B458" s="16" t="s">
        <v>32</v>
      </c>
      <c r="C458" s="16" t="s">
        <v>16</v>
      </c>
      <c r="D458" s="19">
        <v>11.4</v>
      </c>
      <c r="E458" s="21">
        <v>46</v>
      </c>
      <c r="F458" s="17">
        <v>1.6</v>
      </c>
      <c r="G458" s="47">
        <v>320</v>
      </c>
      <c r="H458" s="48">
        <v>200</v>
      </c>
      <c r="I458" s="27">
        <v>9</v>
      </c>
      <c r="J458" s="28" t="s">
        <v>586</v>
      </c>
      <c r="K458" s="28" t="s">
        <v>596</v>
      </c>
      <c r="M458" s="33"/>
    </row>
    <row r="459" spans="1:13" customFormat="1" ht="15.75" customHeight="1" x14ac:dyDescent="0.2">
      <c r="A459" s="16" t="s">
        <v>489</v>
      </c>
      <c r="B459" s="16" t="s">
        <v>32</v>
      </c>
      <c r="C459" s="16" t="s">
        <v>22</v>
      </c>
      <c r="D459" s="19">
        <v>3.7</v>
      </c>
      <c r="E459" s="21">
        <v>58</v>
      </c>
      <c r="F459" s="17">
        <v>0.93</v>
      </c>
      <c r="G459" s="47">
        <v>269.7</v>
      </c>
      <c r="H459" s="48">
        <v>290</v>
      </c>
      <c r="I459" s="27">
        <v>4</v>
      </c>
      <c r="J459" s="28" t="s">
        <v>582</v>
      </c>
      <c r="K459" s="28" t="s">
        <v>596</v>
      </c>
      <c r="M459" s="33"/>
    </row>
    <row r="460" spans="1:13" customFormat="1" ht="15.75" customHeight="1" x14ac:dyDescent="0.2">
      <c r="A460" s="16" t="s">
        <v>490</v>
      </c>
      <c r="B460" s="16" t="s">
        <v>32</v>
      </c>
      <c r="C460" s="16" t="s">
        <v>22</v>
      </c>
      <c r="D460" s="19">
        <v>6.4</v>
      </c>
      <c r="E460" s="21">
        <v>46</v>
      </c>
      <c r="F460" s="17">
        <v>1</v>
      </c>
      <c r="G460" s="47">
        <v>1390</v>
      </c>
      <c r="H460" s="48">
        <v>1390</v>
      </c>
      <c r="I460" s="27">
        <v>4</v>
      </c>
      <c r="J460" s="28" t="s">
        <v>582</v>
      </c>
      <c r="K460" s="28" t="s">
        <v>596</v>
      </c>
      <c r="M460" s="33"/>
    </row>
    <row r="461" spans="1:13" customFormat="1" ht="15.75" customHeight="1" x14ac:dyDescent="0.2">
      <c r="A461" s="16" t="s">
        <v>491</v>
      </c>
      <c r="B461" s="16" t="s">
        <v>32</v>
      </c>
      <c r="C461" s="16" t="s">
        <v>22</v>
      </c>
      <c r="D461" s="19">
        <v>3.9</v>
      </c>
      <c r="E461" s="21">
        <v>40</v>
      </c>
      <c r="F461" s="17">
        <v>0.46</v>
      </c>
      <c r="G461" s="47">
        <v>184</v>
      </c>
      <c r="H461" s="48">
        <v>400</v>
      </c>
      <c r="I461" s="27">
        <v>4</v>
      </c>
      <c r="J461" s="28" t="s">
        <v>582</v>
      </c>
      <c r="K461" s="28" t="s">
        <v>596</v>
      </c>
      <c r="M461" s="33"/>
    </row>
    <row r="462" spans="1:13" customFormat="1" ht="15.75" customHeight="1" x14ac:dyDescent="0.2">
      <c r="A462" s="16" t="s">
        <v>492</v>
      </c>
      <c r="B462" s="16" t="s">
        <v>32</v>
      </c>
      <c r="C462" s="16" t="s">
        <v>33</v>
      </c>
      <c r="D462" s="19">
        <v>11</v>
      </c>
      <c r="E462" s="21">
        <v>60</v>
      </c>
      <c r="F462" s="17">
        <v>2.81</v>
      </c>
      <c r="G462" s="47">
        <v>384.97</v>
      </c>
      <c r="H462" s="48">
        <v>137</v>
      </c>
      <c r="I462" s="27">
        <v>16</v>
      </c>
      <c r="J462" s="28" t="s">
        <v>24</v>
      </c>
      <c r="K462" s="28" t="s">
        <v>596</v>
      </c>
      <c r="M462" s="33"/>
    </row>
    <row r="463" spans="1:13" customFormat="1" ht="15.75" customHeight="1" x14ac:dyDescent="0.2">
      <c r="A463" s="16" t="s">
        <v>493</v>
      </c>
      <c r="B463" s="16" t="s">
        <v>32</v>
      </c>
      <c r="C463" s="16" t="s">
        <v>15</v>
      </c>
      <c r="D463" s="19">
        <v>11</v>
      </c>
      <c r="E463" s="21">
        <v>42</v>
      </c>
      <c r="F463" s="17">
        <v>1.22</v>
      </c>
      <c r="G463" s="47">
        <v>0</v>
      </c>
      <c r="H463" s="48">
        <v>0</v>
      </c>
      <c r="I463" s="27">
        <v>15</v>
      </c>
      <c r="J463" s="28">
        <v>0</v>
      </c>
      <c r="K463" s="28" t="s">
        <v>597</v>
      </c>
      <c r="M463" s="33"/>
    </row>
    <row r="464" spans="1:13" customFormat="1" ht="15.75" customHeight="1" x14ac:dyDescent="0.2">
      <c r="A464" s="16" t="s">
        <v>494</v>
      </c>
      <c r="B464" s="16" t="s">
        <v>32</v>
      </c>
      <c r="C464" s="16" t="s">
        <v>17</v>
      </c>
      <c r="D464" s="19">
        <v>4.0999999999999996</v>
      </c>
      <c r="E464" s="21">
        <v>45</v>
      </c>
      <c r="F464" s="17">
        <v>0.55000000000000004</v>
      </c>
      <c r="G464" s="47">
        <v>312.40000000000003</v>
      </c>
      <c r="H464" s="48">
        <v>568</v>
      </c>
      <c r="I464" s="27">
        <v>6</v>
      </c>
      <c r="J464" s="28" t="s">
        <v>31</v>
      </c>
      <c r="K464" s="28" t="s">
        <v>596</v>
      </c>
      <c r="M464" s="33"/>
    </row>
    <row r="465" spans="1:13" customFormat="1" ht="15.75" customHeight="1" x14ac:dyDescent="0.2">
      <c r="A465" s="16" t="s">
        <v>495</v>
      </c>
      <c r="B465" s="16" t="s">
        <v>32</v>
      </c>
      <c r="C465" s="16" t="s">
        <v>17</v>
      </c>
      <c r="D465" s="19">
        <v>5.5</v>
      </c>
      <c r="E465" s="21">
        <v>37</v>
      </c>
      <c r="F465" s="17">
        <v>0.49</v>
      </c>
      <c r="G465" s="47">
        <v>215.10999999999999</v>
      </c>
      <c r="H465" s="48">
        <v>439</v>
      </c>
      <c r="I465" s="27">
        <v>10</v>
      </c>
      <c r="J465" s="28" t="s">
        <v>587</v>
      </c>
      <c r="K465" s="28" t="s">
        <v>596</v>
      </c>
      <c r="M465" s="33"/>
    </row>
    <row r="466" spans="1:13" customFormat="1" ht="15.75" customHeight="1" x14ac:dyDescent="0.2">
      <c r="A466" s="16" t="s">
        <v>496</v>
      </c>
      <c r="B466" s="16" t="s">
        <v>32</v>
      </c>
      <c r="C466" s="16" t="s">
        <v>17</v>
      </c>
      <c r="D466" s="19">
        <v>3.9</v>
      </c>
      <c r="E466" s="21">
        <v>36</v>
      </c>
      <c r="F466" s="17">
        <v>0.33</v>
      </c>
      <c r="G466" s="47">
        <v>0</v>
      </c>
      <c r="H466" s="48">
        <v>0</v>
      </c>
      <c r="I466" s="27">
        <v>6</v>
      </c>
      <c r="J466" s="28">
        <v>0</v>
      </c>
      <c r="K466" s="28" t="s">
        <v>597</v>
      </c>
      <c r="M466" s="33"/>
    </row>
    <row r="467" spans="1:13" customFormat="1" ht="15.75" customHeight="1" x14ac:dyDescent="0.2">
      <c r="A467" s="16" t="s">
        <v>497</v>
      </c>
      <c r="B467" s="16" t="s">
        <v>32</v>
      </c>
      <c r="C467" s="16" t="s">
        <v>17</v>
      </c>
      <c r="D467" s="19">
        <v>4.9000000000000004</v>
      </c>
      <c r="E467" s="21">
        <v>37</v>
      </c>
      <c r="F467" s="17">
        <v>0.44</v>
      </c>
      <c r="G467" s="47">
        <v>201.96</v>
      </c>
      <c r="H467" s="48">
        <v>459</v>
      </c>
      <c r="I467" s="27">
        <v>10</v>
      </c>
      <c r="J467" s="28" t="s">
        <v>587</v>
      </c>
      <c r="K467" s="28" t="s">
        <v>596</v>
      </c>
      <c r="M467" s="33"/>
    </row>
    <row r="468" spans="1:13" customFormat="1" ht="15.75" customHeight="1" x14ac:dyDescent="0.2">
      <c r="A468" s="16" t="s">
        <v>498</v>
      </c>
      <c r="B468" s="16" t="s">
        <v>32</v>
      </c>
      <c r="C468" s="16" t="s">
        <v>17</v>
      </c>
      <c r="D468" s="19">
        <v>4</v>
      </c>
      <c r="E468" s="21">
        <v>51</v>
      </c>
      <c r="F468" s="17">
        <v>0.69</v>
      </c>
      <c r="G468" s="47">
        <v>449.87999999999994</v>
      </c>
      <c r="H468" s="48">
        <v>652</v>
      </c>
      <c r="I468" s="27">
        <v>5</v>
      </c>
      <c r="J468" s="28" t="s">
        <v>583</v>
      </c>
      <c r="K468" s="28" t="s">
        <v>596</v>
      </c>
      <c r="M468" s="33"/>
    </row>
    <row r="469" spans="1:13" customFormat="1" ht="15.75" customHeight="1" x14ac:dyDescent="0.2">
      <c r="A469" s="16" t="s">
        <v>499</v>
      </c>
      <c r="B469" s="16" t="s">
        <v>32</v>
      </c>
      <c r="C469" s="16" t="s">
        <v>17</v>
      </c>
      <c r="D469" s="19">
        <v>10.7</v>
      </c>
      <c r="E469" s="21">
        <v>42</v>
      </c>
      <c r="F469" s="17">
        <v>1.24</v>
      </c>
      <c r="G469" s="47">
        <v>693.16</v>
      </c>
      <c r="H469" s="48">
        <v>559</v>
      </c>
      <c r="I469" s="27">
        <v>10</v>
      </c>
      <c r="J469" s="28" t="s">
        <v>587</v>
      </c>
      <c r="K469" s="28" t="s">
        <v>596</v>
      </c>
      <c r="M469" s="33"/>
    </row>
    <row r="470" spans="1:13" customFormat="1" ht="15.75" customHeight="1" x14ac:dyDescent="0.2">
      <c r="A470" s="16" t="s">
        <v>500</v>
      </c>
      <c r="B470" s="16" t="s">
        <v>32</v>
      </c>
      <c r="C470" s="16" t="s">
        <v>17</v>
      </c>
      <c r="D470" s="19">
        <v>6.9</v>
      </c>
      <c r="E470" s="21">
        <v>42</v>
      </c>
      <c r="F470" s="17">
        <v>0.8</v>
      </c>
      <c r="G470" s="47">
        <v>431.20000000000005</v>
      </c>
      <c r="H470" s="48">
        <v>539</v>
      </c>
      <c r="I470" s="27">
        <v>10</v>
      </c>
      <c r="J470" s="28" t="s">
        <v>587</v>
      </c>
      <c r="K470" s="28" t="s">
        <v>596</v>
      </c>
      <c r="M470" s="33"/>
    </row>
    <row r="471" spans="1:13" customFormat="1" ht="15.75" customHeight="1" x14ac:dyDescent="0.2">
      <c r="A471" s="16" t="s">
        <v>501</v>
      </c>
      <c r="B471" s="16" t="s">
        <v>32</v>
      </c>
      <c r="C471" s="16" t="s">
        <v>17</v>
      </c>
      <c r="D471" s="19">
        <v>8.1</v>
      </c>
      <c r="E471" s="21">
        <v>45</v>
      </c>
      <c r="F471" s="17">
        <v>1.0900000000000001</v>
      </c>
      <c r="G471" s="47">
        <v>587.51</v>
      </c>
      <c r="H471" s="48">
        <v>539</v>
      </c>
      <c r="I471" s="27">
        <v>10</v>
      </c>
      <c r="J471" s="28" t="s">
        <v>587</v>
      </c>
      <c r="K471" s="28" t="s">
        <v>596</v>
      </c>
      <c r="M471" s="33"/>
    </row>
    <row r="472" spans="1:13" customFormat="1" ht="15.75" customHeight="1" x14ac:dyDescent="0.2">
      <c r="A472" s="16" t="s">
        <v>502</v>
      </c>
      <c r="B472" s="16" t="s">
        <v>32</v>
      </c>
      <c r="C472" s="16" t="s">
        <v>17</v>
      </c>
      <c r="D472" s="19">
        <v>3.7</v>
      </c>
      <c r="E472" s="21">
        <v>38</v>
      </c>
      <c r="F472" s="17">
        <v>0.35</v>
      </c>
      <c r="G472" s="47">
        <v>0</v>
      </c>
      <c r="H472" s="48">
        <v>0</v>
      </c>
      <c r="I472" s="27">
        <v>6</v>
      </c>
      <c r="J472" s="28">
        <v>0</v>
      </c>
      <c r="K472" s="28" t="s">
        <v>597</v>
      </c>
      <c r="M472" s="33"/>
    </row>
    <row r="473" spans="1:13" customFormat="1" ht="15.75" customHeight="1" x14ac:dyDescent="0.2">
      <c r="A473" s="16" t="s">
        <v>503</v>
      </c>
      <c r="B473" s="16" t="s">
        <v>32</v>
      </c>
      <c r="C473" s="16" t="s">
        <v>16</v>
      </c>
      <c r="D473" s="19">
        <v>6.5</v>
      </c>
      <c r="E473" s="21">
        <v>56</v>
      </c>
      <c r="F473" s="17">
        <v>1.37</v>
      </c>
      <c r="G473" s="47">
        <v>382.23</v>
      </c>
      <c r="H473" s="48">
        <v>279</v>
      </c>
      <c r="I473" s="27">
        <v>7</v>
      </c>
      <c r="J473" s="28" t="s">
        <v>584</v>
      </c>
      <c r="K473" s="28" t="s">
        <v>596</v>
      </c>
      <c r="M473" s="33"/>
    </row>
    <row r="474" spans="1:13" customFormat="1" ht="15.75" customHeight="1" x14ac:dyDescent="0.2">
      <c r="A474" s="16" t="s">
        <v>504</v>
      </c>
      <c r="B474" s="16" t="s">
        <v>32</v>
      </c>
      <c r="C474" s="16" t="s">
        <v>16</v>
      </c>
      <c r="D474" s="19">
        <v>7.4</v>
      </c>
      <c r="E474" s="21">
        <v>41</v>
      </c>
      <c r="F474" s="17">
        <v>0.82</v>
      </c>
      <c r="G474" s="47">
        <v>195.98</v>
      </c>
      <c r="H474" s="48">
        <v>239</v>
      </c>
      <c r="I474" s="27">
        <v>7</v>
      </c>
      <c r="J474" s="28" t="s">
        <v>584</v>
      </c>
      <c r="K474" s="28" t="s">
        <v>596</v>
      </c>
      <c r="M474" s="33"/>
    </row>
    <row r="475" spans="1:13" customFormat="1" ht="15.75" customHeight="1" x14ac:dyDescent="0.2">
      <c r="A475" s="16" t="s">
        <v>505</v>
      </c>
      <c r="B475" s="16" t="s">
        <v>32</v>
      </c>
      <c r="C475" s="16" t="s">
        <v>16</v>
      </c>
      <c r="D475" s="19">
        <v>6.7</v>
      </c>
      <c r="E475" s="21">
        <v>40</v>
      </c>
      <c r="F475" s="17">
        <v>0.7</v>
      </c>
      <c r="G475" s="47">
        <v>139.29999999999998</v>
      </c>
      <c r="H475" s="48">
        <v>199</v>
      </c>
      <c r="I475" s="27">
        <v>7</v>
      </c>
      <c r="J475" s="28" t="s">
        <v>584</v>
      </c>
      <c r="K475" s="28" t="s">
        <v>596</v>
      </c>
      <c r="M475" s="33"/>
    </row>
    <row r="476" spans="1:13" customFormat="1" ht="15.75" customHeight="1" x14ac:dyDescent="0.2">
      <c r="A476" s="16" t="s">
        <v>506</v>
      </c>
      <c r="B476" s="16" t="s">
        <v>32</v>
      </c>
      <c r="C476" s="16" t="s">
        <v>16</v>
      </c>
      <c r="D476" s="19">
        <v>4.7</v>
      </c>
      <c r="E476" s="21">
        <v>35</v>
      </c>
      <c r="F476" s="17">
        <v>0.37</v>
      </c>
      <c r="G476" s="47">
        <v>55.87</v>
      </c>
      <c r="H476" s="48">
        <v>151</v>
      </c>
      <c r="I476" s="27">
        <v>12</v>
      </c>
      <c r="J476" s="28" t="s">
        <v>589</v>
      </c>
      <c r="K476" s="28" t="s">
        <v>596</v>
      </c>
      <c r="M476" s="33"/>
    </row>
    <row r="477" spans="1:13" customFormat="1" ht="15.75" customHeight="1" x14ac:dyDescent="0.2">
      <c r="A477" s="16" t="s">
        <v>507</v>
      </c>
      <c r="B477" s="16" t="s">
        <v>32</v>
      </c>
      <c r="C477" s="16" t="s">
        <v>16</v>
      </c>
      <c r="D477" s="19">
        <v>9.6999999999999993</v>
      </c>
      <c r="E477" s="21">
        <v>50</v>
      </c>
      <c r="F477" s="17">
        <v>1.62</v>
      </c>
      <c r="G477" s="47">
        <v>484.38000000000005</v>
      </c>
      <c r="H477" s="48">
        <v>299</v>
      </c>
      <c r="I477" s="27">
        <v>7</v>
      </c>
      <c r="J477" s="28" t="s">
        <v>584</v>
      </c>
      <c r="K477" s="28" t="s">
        <v>596</v>
      </c>
      <c r="M477" s="33"/>
    </row>
    <row r="478" spans="1:13" customFormat="1" ht="15.75" customHeight="1" x14ac:dyDescent="0.2">
      <c r="A478" s="16" t="s">
        <v>508</v>
      </c>
      <c r="B478" s="16" t="s">
        <v>32</v>
      </c>
      <c r="C478" s="16" t="s">
        <v>16</v>
      </c>
      <c r="D478" s="19">
        <v>7.7</v>
      </c>
      <c r="E478" s="21">
        <v>42</v>
      </c>
      <c r="F478" s="17">
        <v>0.9</v>
      </c>
      <c r="G478" s="47">
        <v>251.1</v>
      </c>
      <c r="H478" s="48">
        <v>279</v>
      </c>
      <c r="I478" s="27">
        <v>1</v>
      </c>
      <c r="J478" s="28" t="s">
        <v>23</v>
      </c>
      <c r="K478" s="28" t="s">
        <v>596</v>
      </c>
      <c r="M478" s="33"/>
    </row>
    <row r="479" spans="1:13" customFormat="1" ht="15.75" customHeight="1" x14ac:dyDescent="0.2">
      <c r="A479" s="16" t="s">
        <v>509</v>
      </c>
      <c r="B479" s="16" t="s">
        <v>32</v>
      </c>
      <c r="C479" s="16" t="s">
        <v>17</v>
      </c>
      <c r="D479" s="19">
        <v>6.3</v>
      </c>
      <c r="E479" s="21">
        <v>60</v>
      </c>
      <c r="F479" s="17">
        <v>1.52</v>
      </c>
      <c r="G479" s="47">
        <v>915.04</v>
      </c>
      <c r="H479" s="48">
        <v>602</v>
      </c>
      <c r="I479" s="27">
        <v>5</v>
      </c>
      <c r="J479" s="28" t="s">
        <v>583</v>
      </c>
      <c r="K479" s="28" t="s">
        <v>596</v>
      </c>
      <c r="M479" s="33"/>
    </row>
    <row r="480" spans="1:13" customFormat="1" ht="15.75" customHeight="1" x14ac:dyDescent="0.2">
      <c r="A480" s="16" t="s">
        <v>510</v>
      </c>
      <c r="B480" s="16" t="s">
        <v>32</v>
      </c>
      <c r="C480" s="16" t="s">
        <v>17</v>
      </c>
      <c r="D480" s="19">
        <v>8</v>
      </c>
      <c r="E480" s="21">
        <v>41</v>
      </c>
      <c r="F480" s="17">
        <v>0.89</v>
      </c>
      <c r="G480" s="47">
        <v>453.01</v>
      </c>
      <c r="H480" s="48">
        <v>509</v>
      </c>
      <c r="I480" s="27">
        <v>10</v>
      </c>
      <c r="J480" s="28" t="s">
        <v>587</v>
      </c>
      <c r="K480" s="28" t="s">
        <v>596</v>
      </c>
      <c r="M480" s="33"/>
    </row>
    <row r="481" spans="1:13" customFormat="1" ht="15.75" customHeight="1" x14ac:dyDescent="0.2">
      <c r="A481" s="16" t="s">
        <v>511</v>
      </c>
      <c r="B481" s="16" t="s">
        <v>32</v>
      </c>
      <c r="C481" s="16" t="s">
        <v>17</v>
      </c>
      <c r="D481" s="19">
        <v>6.8</v>
      </c>
      <c r="E481" s="21">
        <v>36</v>
      </c>
      <c r="F481" s="17">
        <v>0.56999999999999995</v>
      </c>
      <c r="G481" s="47">
        <v>255.92999999999998</v>
      </c>
      <c r="H481" s="48">
        <v>449</v>
      </c>
      <c r="I481" s="27">
        <v>10</v>
      </c>
      <c r="J481" s="28" t="s">
        <v>587</v>
      </c>
      <c r="K481" s="28" t="s">
        <v>596</v>
      </c>
      <c r="M481" s="33"/>
    </row>
    <row r="482" spans="1:13" customFormat="1" ht="15.75" customHeight="1" x14ac:dyDescent="0.2">
      <c r="A482" s="16" t="s">
        <v>512</v>
      </c>
      <c r="B482" s="16" t="s">
        <v>32</v>
      </c>
      <c r="C482" s="16" t="s">
        <v>17</v>
      </c>
      <c r="D482" s="19">
        <v>6.9</v>
      </c>
      <c r="E482" s="21">
        <v>36</v>
      </c>
      <c r="F482" s="17">
        <v>0.57999999999999996</v>
      </c>
      <c r="G482" s="47">
        <v>266.21999999999997</v>
      </c>
      <c r="H482" s="48">
        <v>459</v>
      </c>
      <c r="I482" s="27">
        <v>10</v>
      </c>
      <c r="J482" s="28" t="s">
        <v>587</v>
      </c>
      <c r="K482" s="28" t="s">
        <v>596</v>
      </c>
      <c r="M482" s="33"/>
    </row>
    <row r="483" spans="1:13" customFormat="1" ht="15.75" customHeight="1" x14ac:dyDescent="0.2">
      <c r="A483" s="16" t="s">
        <v>513</v>
      </c>
      <c r="B483" s="16" t="s">
        <v>32</v>
      </c>
      <c r="C483" s="16" t="s">
        <v>29</v>
      </c>
      <c r="D483" s="19">
        <v>8.4</v>
      </c>
      <c r="E483" s="21">
        <v>44</v>
      </c>
      <c r="F483" s="17">
        <v>1.2</v>
      </c>
      <c r="G483" s="47">
        <v>0</v>
      </c>
      <c r="H483" s="48">
        <v>0</v>
      </c>
      <c r="I483" s="27">
        <v>0</v>
      </c>
      <c r="J483" s="28">
        <v>0</v>
      </c>
      <c r="K483" s="28" t="s">
        <v>597</v>
      </c>
      <c r="M483" s="33"/>
    </row>
    <row r="484" spans="1:13" customFormat="1" ht="15.75" customHeight="1" x14ac:dyDescent="0.2">
      <c r="A484" s="16" t="s">
        <v>514</v>
      </c>
      <c r="B484" s="16" t="s">
        <v>32</v>
      </c>
      <c r="C484" s="16" t="s">
        <v>17</v>
      </c>
      <c r="D484" s="19">
        <v>3.9</v>
      </c>
      <c r="E484" s="21">
        <v>38</v>
      </c>
      <c r="F484" s="17">
        <v>0.37</v>
      </c>
      <c r="G484" s="47">
        <v>141.71</v>
      </c>
      <c r="H484" s="48">
        <v>383</v>
      </c>
      <c r="I484" s="27">
        <v>15</v>
      </c>
      <c r="J484" s="28" t="s">
        <v>591</v>
      </c>
      <c r="K484" s="28" t="s">
        <v>596</v>
      </c>
      <c r="M484" s="33"/>
    </row>
    <row r="485" spans="1:13" customFormat="1" ht="15.75" customHeight="1" x14ac:dyDescent="0.2">
      <c r="A485" s="16" t="s">
        <v>515</v>
      </c>
      <c r="B485" s="16" t="s">
        <v>32</v>
      </c>
      <c r="C485" s="16" t="s">
        <v>17</v>
      </c>
      <c r="D485" s="19">
        <v>4</v>
      </c>
      <c r="E485" s="21">
        <v>41</v>
      </c>
      <c r="F485" s="17">
        <v>0.44</v>
      </c>
      <c r="G485" s="47">
        <v>205.92</v>
      </c>
      <c r="H485" s="48">
        <v>467.99999999999994</v>
      </c>
      <c r="I485" s="27">
        <v>6</v>
      </c>
      <c r="J485" s="28" t="s">
        <v>31</v>
      </c>
      <c r="K485" s="28" t="s">
        <v>596</v>
      </c>
      <c r="M485" s="33"/>
    </row>
    <row r="486" spans="1:13" customFormat="1" ht="15.75" customHeight="1" x14ac:dyDescent="0.2">
      <c r="A486" s="16" t="s">
        <v>516</v>
      </c>
      <c r="B486" s="16" t="s">
        <v>32</v>
      </c>
      <c r="C486" s="16" t="s">
        <v>17</v>
      </c>
      <c r="D486" s="19">
        <v>4.9000000000000004</v>
      </c>
      <c r="E486" s="21">
        <v>38</v>
      </c>
      <c r="F486" s="17">
        <v>0.46</v>
      </c>
      <c r="G486" s="47">
        <v>211.14000000000001</v>
      </c>
      <c r="H486" s="48">
        <v>459</v>
      </c>
      <c r="I486" s="27">
        <v>10</v>
      </c>
      <c r="J486" s="28" t="s">
        <v>587</v>
      </c>
      <c r="K486" s="28" t="s">
        <v>596</v>
      </c>
      <c r="M486" s="33"/>
    </row>
    <row r="487" spans="1:13" customFormat="1" ht="15.75" customHeight="1" x14ac:dyDescent="0.2">
      <c r="A487" s="16" t="s">
        <v>517</v>
      </c>
      <c r="B487" s="16" t="s">
        <v>32</v>
      </c>
      <c r="C487" s="16" t="s">
        <v>17</v>
      </c>
      <c r="D487" s="19">
        <v>4.5</v>
      </c>
      <c r="E487" s="21">
        <v>54</v>
      </c>
      <c r="F487" s="17">
        <v>0.88</v>
      </c>
      <c r="G487" s="47">
        <v>573.76</v>
      </c>
      <c r="H487" s="48">
        <v>652</v>
      </c>
      <c r="I487" s="27">
        <v>5</v>
      </c>
      <c r="J487" s="28" t="s">
        <v>583</v>
      </c>
      <c r="K487" s="28" t="s">
        <v>596</v>
      </c>
      <c r="M487" s="33"/>
    </row>
    <row r="488" spans="1:13" customFormat="1" ht="15.75" customHeight="1" x14ac:dyDescent="0.2">
      <c r="A488" s="16" t="s">
        <v>518</v>
      </c>
      <c r="B488" s="16" t="s">
        <v>32</v>
      </c>
      <c r="C488" s="16" t="s">
        <v>17</v>
      </c>
      <c r="D488" s="19">
        <v>3.3</v>
      </c>
      <c r="E488" s="21">
        <v>42</v>
      </c>
      <c r="F488" s="17">
        <v>0.38</v>
      </c>
      <c r="G488" s="47">
        <v>158.84</v>
      </c>
      <c r="H488" s="48">
        <v>418</v>
      </c>
      <c r="I488" s="27">
        <v>6</v>
      </c>
      <c r="J488" s="28" t="s">
        <v>31</v>
      </c>
      <c r="K488" s="28" t="s">
        <v>596</v>
      </c>
      <c r="M488" s="33"/>
    </row>
    <row r="489" spans="1:13" customFormat="1" ht="15.75" customHeight="1" x14ac:dyDescent="0.2">
      <c r="A489" s="16" t="s">
        <v>519</v>
      </c>
      <c r="B489" s="16" t="s">
        <v>32</v>
      </c>
      <c r="C489" s="16" t="s">
        <v>17</v>
      </c>
      <c r="D489" s="19">
        <v>3.2</v>
      </c>
      <c r="E489" s="21">
        <v>49</v>
      </c>
      <c r="F489" s="17">
        <v>0.51</v>
      </c>
      <c r="G489" s="47">
        <v>232.05</v>
      </c>
      <c r="H489" s="48">
        <v>455</v>
      </c>
      <c r="I489" s="27">
        <v>15</v>
      </c>
      <c r="J489" s="28" t="s">
        <v>591</v>
      </c>
      <c r="K489" s="28" t="s">
        <v>596</v>
      </c>
      <c r="M489" s="33"/>
    </row>
    <row r="490" spans="1:13" customFormat="1" ht="15.75" customHeight="1" x14ac:dyDescent="0.2">
      <c r="A490" s="16" t="s">
        <v>520</v>
      </c>
      <c r="B490" s="16" t="s">
        <v>32</v>
      </c>
      <c r="C490" s="16" t="s">
        <v>17</v>
      </c>
      <c r="D490" s="19">
        <v>2.9</v>
      </c>
      <c r="E490" s="21">
        <v>43</v>
      </c>
      <c r="F490" s="17">
        <v>0.35</v>
      </c>
      <c r="G490" s="47">
        <v>159.25</v>
      </c>
      <c r="H490" s="48">
        <v>455.00000000000006</v>
      </c>
      <c r="I490" s="27">
        <v>15</v>
      </c>
      <c r="J490" s="28" t="s">
        <v>591</v>
      </c>
      <c r="K490" s="28" t="s">
        <v>596</v>
      </c>
      <c r="M490" s="33"/>
    </row>
    <row r="491" spans="1:13" customFormat="1" ht="15.75" customHeight="1" x14ac:dyDescent="0.2">
      <c r="A491" s="16" t="s">
        <v>521</v>
      </c>
      <c r="B491" s="16" t="s">
        <v>32</v>
      </c>
      <c r="C491" s="16" t="s">
        <v>17</v>
      </c>
      <c r="D491" s="19">
        <v>4.7</v>
      </c>
      <c r="E491" s="21">
        <v>59</v>
      </c>
      <c r="F491" s="17">
        <v>1.1000000000000001</v>
      </c>
      <c r="G491" s="47">
        <v>500.50000000000006</v>
      </c>
      <c r="H491" s="48">
        <v>455</v>
      </c>
      <c r="I491" s="27">
        <v>15</v>
      </c>
      <c r="J491" s="28" t="s">
        <v>591</v>
      </c>
      <c r="K491" s="28" t="s">
        <v>596</v>
      </c>
      <c r="M491" s="33"/>
    </row>
    <row r="492" spans="1:13" customFormat="1" ht="15.75" customHeight="1" x14ac:dyDescent="0.2">
      <c r="A492" s="16" t="s">
        <v>522</v>
      </c>
      <c r="B492" s="16" t="s">
        <v>32</v>
      </c>
      <c r="C492" s="16" t="s">
        <v>17</v>
      </c>
      <c r="D492" s="19">
        <v>5.0999999999999996</v>
      </c>
      <c r="E492" s="21">
        <v>39</v>
      </c>
      <c r="F492" s="17">
        <v>0.51</v>
      </c>
      <c r="G492" s="47">
        <v>239.19</v>
      </c>
      <c r="H492" s="48">
        <v>469</v>
      </c>
      <c r="I492" s="27">
        <v>10</v>
      </c>
      <c r="J492" s="28" t="s">
        <v>587</v>
      </c>
      <c r="K492" s="28" t="s">
        <v>596</v>
      </c>
      <c r="M492" s="33"/>
    </row>
    <row r="493" spans="1:13" customFormat="1" ht="15.75" customHeight="1" x14ac:dyDescent="0.2">
      <c r="A493" s="16" t="s">
        <v>523</v>
      </c>
      <c r="B493" s="16" t="s">
        <v>32</v>
      </c>
      <c r="C493" s="16" t="s">
        <v>17</v>
      </c>
      <c r="D493" s="19">
        <v>6</v>
      </c>
      <c r="E493" s="21">
        <v>54</v>
      </c>
      <c r="F493" s="17">
        <v>1.17</v>
      </c>
      <c r="G493" s="47">
        <v>677.43</v>
      </c>
      <c r="H493" s="48">
        <v>579</v>
      </c>
      <c r="I493" s="27">
        <v>10</v>
      </c>
      <c r="J493" s="28" t="s">
        <v>587</v>
      </c>
      <c r="K493" s="28" t="s">
        <v>596</v>
      </c>
      <c r="M493" s="33"/>
    </row>
    <row r="494" spans="1:13" customFormat="1" ht="15.75" customHeight="1" x14ac:dyDescent="0.2">
      <c r="A494" s="16" t="s">
        <v>524</v>
      </c>
      <c r="B494" s="16" t="s">
        <v>32</v>
      </c>
      <c r="C494" s="16" t="s">
        <v>17</v>
      </c>
      <c r="D494" s="19">
        <v>4.3</v>
      </c>
      <c r="E494" s="21">
        <v>41</v>
      </c>
      <c r="F494" s="17">
        <v>0.48</v>
      </c>
      <c r="G494" s="47">
        <v>244.32</v>
      </c>
      <c r="H494" s="48">
        <v>509</v>
      </c>
      <c r="I494" s="27">
        <v>10</v>
      </c>
      <c r="J494" s="28" t="s">
        <v>587</v>
      </c>
      <c r="K494" s="28" t="s">
        <v>596</v>
      </c>
      <c r="M494" s="33"/>
    </row>
    <row r="495" spans="1:13" customFormat="1" ht="15.75" customHeight="1" x14ac:dyDescent="0.2">
      <c r="A495" s="16" t="s">
        <v>525</v>
      </c>
      <c r="B495" s="16" t="s">
        <v>32</v>
      </c>
      <c r="C495" s="16" t="s">
        <v>17</v>
      </c>
      <c r="D495" s="19">
        <v>4.5</v>
      </c>
      <c r="E495" s="21">
        <v>37</v>
      </c>
      <c r="F495" s="17">
        <v>0.4</v>
      </c>
      <c r="G495" s="47">
        <v>183.60000000000002</v>
      </c>
      <c r="H495" s="48">
        <v>459.00000000000006</v>
      </c>
      <c r="I495" s="27">
        <v>10</v>
      </c>
      <c r="J495" s="28" t="s">
        <v>587</v>
      </c>
      <c r="K495" s="28" t="s">
        <v>596</v>
      </c>
      <c r="M495" s="33"/>
    </row>
    <row r="496" spans="1:13" customFormat="1" ht="15.75" customHeight="1" x14ac:dyDescent="0.2">
      <c r="A496" s="16" t="s">
        <v>526</v>
      </c>
      <c r="B496" s="16" t="s">
        <v>32</v>
      </c>
      <c r="C496" s="16" t="s">
        <v>17</v>
      </c>
      <c r="D496" s="19">
        <v>3.9</v>
      </c>
      <c r="E496" s="21">
        <v>39</v>
      </c>
      <c r="F496" s="17">
        <v>0.39</v>
      </c>
      <c r="G496" s="47">
        <v>0</v>
      </c>
      <c r="H496" s="48">
        <v>0</v>
      </c>
      <c r="I496" s="27">
        <v>6</v>
      </c>
      <c r="J496" s="28">
        <v>0</v>
      </c>
      <c r="K496" s="28" t="s">
        <v>597</v>
      </c>
      <c r="M496" s="33"/>
    </row>
    <row r="497" spans="1:13" customFormat="1" ht="15.75" customHeight="1" x14ac:dyDescent="0.2">
      <c r="A497" s="16" t="s">
        <v>527</v>
      </c>
      <c r="B497" s="16" t="s">
        <v>32</v>
      </c>
      <c r="C497" s="16" t="s">
        <v>17</v>
      </c>
      <c r="D497" s="19">
        <v>5.8</v>
      </c>
      <c r="E497" s="21">
        <v>36</v>
      </c>
      <c r="F497" s="17">
        <v>0.49</v>
      </c>
      <c r="G497" s="47">
        <v>215.10999999999999</v>
      </c>
      <c r="H497" s="48">
        <v>439</v>
      </c>
      <c r="I497" s="27">
        <v>10</v>
      </c>
      <c r="J497" s="28" t="s">
        <v>587</v>
      </c>
      <c r="K497" s="28" t="s">
        <v>596</v>
      </c>
      <c r="M497" s="33"/>
    </row>
    <row r="498" spans="1:13" customFormat="1" ht="15.75" customHeight="1" x14ac:dyDescent="0.2">
      <c r="A498" s="16" t="s">
        <v>528</v>
      </c>
      <c r="B498" s="16" t="s">
        <v>32</v>
      </c>
      <c r="C498" s="16" t="s">
        <v>17</v>
      </c>
      <c r="D498" s="19">
        <v>5.0999999999999996</v>
      </c>
      <c r="E498" s="21">
        <v>43</v>
      </c>
      <c r="F498" s="17">
        <v>0.62</v>
      </c>
      <c r="G498" s="47">
        <v>340.38</v>
      </c>
      <c r="H498" s="48">
        <v>549</v>
      </c>
      <c r="I498" s="27">
        <v>10</v>
      </c>
      <c r="J498" s="28" t="s">
        <v>587</v>
      </c>
      <c r="K498" s="28" t="s">
        <v>596</v>
      </c>
      <c r="M498" s="33"/>
    </row>
    <row r="499" spans="1:13" customFormat="1" ht="15.75" customHeight="1" x14ac:dyDescent="0.2">
      <c r="A499" s="16" t="s">
        <v>529</v>
      </c>
      <c r="B499" s="16" t="s">
        <v>32</v>
      </c>
      <c r="C499" s="16" t="s">
        <v>17</v>
      </c>
      <c r="D499" s="19">
        <v>5.2</v>
      </c>
      <c r="E499" s="21">
        <v>47</v>
      </c>
      <c r="F499" s="17">
        <v>0.76</v>
      </c>
      <c r="G499" s="47">
        <v>386.84000000000003</v>
      </c>
      <c r="H499" s="48">
        <v>509.00000000000006</v>
      </c>
      <c r="I499" s="27">
        <v>10</v>
      </c>
      <c r="J499" s="28" t="s">
        <v>587</v>
      </c>
      <c r="K499" s="28" t="s">
        <v>596</v>
      </c>
      <c r="M499" s="33"/>
    </row>
    <row r="500" spans="1:13" customFormat="1" ht="15.75" customHeight="1" x14ac:dyDescent="0.2">
      <c r="A500" s="16" t="s">
        <v>530</v>
      </c>
      <c r="B500" s="16" t="s">
        <v>32</v>
      </c>
      <c r="C500" s="16" t="s">
        <v>17</v>
      </c>
      <c r="D500" s="19">
        <v>6.6</v>
      </c>
      <c r="E500" s="21">
        <v>40</v>
      </c>
      <c r="F500" s="17">
        <v>0.69</v>
      </c>
      <c r="G500" s="47">
        <v>351.21</v>
      </c>
      <c r="H500" s="48">
        <v>509</v>
      </c>
      <c r="I500" s="27">
        <v>10</v>
      </c>
      <c r="J500" s="28" t="s">
        <v>587</v>
      </c>
      <c r="K500" s="28" t="s">
        <v>596</v>
      </c>
      <c r="M500" s="33"/>
    </row>
    <row r="501" spans="1:13" customFormat="1" ht="15.75" customHeight="1" x14ac:dyDescent="0.2">
      <c r="A501" s="16" t="s">
        <v>531</v>
      </c>
      <c r="B501" s="16" t="s">
        <v>32</v>
      </c>
      <c r="C501" s="16" t="s">
        <v>17</v>
      </c>
      <c r="D501" s="19">
        <v>6.7</v>
      </c>
      <c r="E501" s="21">
        <v>42</v>
      </c>
      <c r="F501" s="17">
        <v>0.78</v>
      </c>
      <c r="G501" s="47">
        <v>451.62</v>
      </c>
      <c r="H501" s="48">
        <v>579</v>
      </c>
      <c r="I501" s="27">
        <v>10</v>
      </c>
      <c r="J501" s="28" t="s">
        <v>587</v>
      </c>
      <c r="K501" s="28" t="s">
        <v>596</v>
      </c>
      <c r="M501" s="33"/>
    </row>
    <row r="502" spans="1:13" customFormat="1" ht="15.75" customHeight="1" x14ac:dyDescent="0.2">
      <c r="A502" s="16" t="s">
        <v>532</v>
      </c>
      <c r="B502" s="16" t="s">
        <v>32</v>
      </c>
      <c r="C502" s="16" t="s">
        <v>17</v>
      </c>
      <c r="D502" s="19">
        <v>5.4</v>
      </c>
      <c r="E502" s="21">
        <v>39</v>
      </c>
      <c r="F502" s="17">
        <v>0.54</v>
      </c>
      <c r="G502" s="47">
        <v>258.66000000000003</v>
      </c>
      <c r="H502" s="48">
        <v>479</v>
      </c>
      <c r="I502" s="27">
        <v>10</v>
      </c>
      <c r="J502" s="28" t="s">
        <v>587</v>
      </c>
      <c r="K502" s="28" t="s">
        <v>596</v>
      </c>
      <c r="M502" s="33"/>
    </row>
    <row r="503" spans="1:13" customFormat="1" ht="15.75" customHeight="1" x14ac:dyDescent="0.2">
      <c r="A503" s="16" t="s">
        <v>533</v>
      </c>
      <c r="B503" s="16" t="s">
        <v>32</v>
      </c>
      <c r="C503" s="16" t="s">
        <v>17</v>
      </c>
      <c r="D503" s="19">
        <v>4.8</v>
      </c>
      <c r="E503" s="21">
        <v>54</v>
      </c>
      <c r="F503" s="17">
        <v>0.94</v>
      </c>
      <c r="G503" s="47">
        <v>565.88</v>
      </c>
      <c r="H503" s="48">
        <v>602</v>
      </c>
      <c r="I503" s="27">
        <v>5</v>
      </c>
      <c r="J503" s="28" t="s">
        <v>583</v>
      </c>
      <c r="K503" s="28" t="s">
        <v>596</v>
      </c>
      <c r="M503" s="33"/>
    </row>
    <row r="504" spans="1:13" customFormat="1" ht="15.75" customHeight="1" x14ac:dyDescent="0.2">
      <c r="A504" s="16" t="s">
        <v>534</v>
      </c>
      <c r="B504" s="16" t="s">
        <v>32</v>
      </c>
      <c r="C504" s="16" t="s">
        <v>17</v>
      </c>
      <c r="D504" s="19">
        <v>5.5</v>
      </c>
      <c r="E504" s="21">
        <v>43</v>
      </c>
      <c r="F504" s="17">
        <v>0.67</v>
      </c>
      <c r="G504" s="47">
        <v>387.93</v>
      </c>
      <c r="H504" s="48">
        <v>579</v>
      </c>
      <c r="I504" s="27">
        <v>10</v>
      </c>
      <c r="J504" s="28" t="s">
        <v>587</v>
      </c>
      <c r="K504" s="28" t="s">
        <v>596</v>
      </c>
      <c r="M504" s="33"/>
    </row>
    <row r="505" spans="1:13" customFormat="1" ht="15.75" customHeight="1" x14ac:dyDescent="0.2">
      <c r="A505" s="16" t="s">
        <v>535</v>
      </c>
      <c r="B505" s="16" t="s">
        <v>32</v>
      </c>
      <c r="C505" s="16" t="s">
        <v>17</v>
      </c>
      <c r="D505" s="19">
        <v>5.5</v>
      </c>
      <c r="E505" s="21">
        <v>44</v>
      </c>
      <c r="F505" s="17">
        <v>0.7</v>
      </c>
      <c r="G505" s="47">
        <v>384.29999999999995</v>
      </c>
      <c r="H505" s="48">
        <v>549</v>
      </c>
      <c r="I505" s="27">
        <v>10</v>
      </c>
      <c r="J505" s="28" t="s">
        <v>587</v>
      </c>
      <c r="K505" s="28" t="s">
        <v>596</v>
      </c>
      <c r="M505" s="33"/>
    </row>
    <row r="506" spans="1:13" customFormat="1" ht="15.75" customHeight="1" x14ac:dyDescent="0.2">
      <c r="A506" s="16" t="s">
        <v>536</v>
      </c>
      <c r="B506" s="16" t="s">
        <v>32</v>
      </c>
      <c r="C506" s="16" t="s">
        <v>17</v>
      </c>
      <c r="D506" s="19">
        <v>5.3</v>
      </c>
      <c r="E506" s="21">
        <v>41</v>
      </c>
      <c r="F506" s="17">
        <v>0.59</v>
      </c>
      <c r="G506" s="47">
        <v>300.31</v>
      </c>
      <c r="H506" s="48">
        <v>509.00000000000006</v>
      </c>
      <c r="I506" s="27">
        <v>10</v>
      </c>
      <c r="J506" s="28" t="s">
        <v>587</v>
      </c>
      <c r="K506" s="28" t="s">
        <v>596</v>
      </c>
      <c r="M506" s="33"/>
    </row>
    <row r="507" spans="1:13" customFormat="1" ht="15.75" customHeight="1" x14ac:dyDescent="0.2">
      <c r="A507" s="16" t="s">
        <v>537</v>
      </c>
      <c r="B507" s="16" t="s">
        <v>32</v>
      </c>
      <c r="C507" s="16" t="s">
        <v>17</v>
      </c>
      <c r="D507" s="19">
        <v>3.9</v>
      </c>
      <c r="E507" s="21">
        <v>44</v>
      </c>
      <c r="F507" s="17">
        <v>0.5</v>
      </c>
      <c r="G507" s="47">
        <v>0</v>
      </c>
      <c r="H507" s="48">
        <v>0</v>
      </c>
      <c r="I507" s="27">
        <v>0</v>
      </c>
      <c r="J507" s="28">
        <v>0</v>
      </c>
      <c r="K507" s="28" t="s">
        <v>597</v>
      </c>
      <c r="M507" s="33"/>
    </row>
    <row r="508" spans="1:13" customFormat="1" ht="15.75" customHeight="1" x14ac:dyDescent="0.2">
      <c r="A508" s="16" t="s">
        <v>538</v>
      </c>
      <c r="B508" s="16" t="s">
        <v>32</v>
      </c>
      <c r="C508" s="16" t="s">
        <v>17</v>
      </c>
      <c r="D508" s="19">
        <v>4.9000000000000004</v>
      </c>
      <c r="E508" s="21">
        <v>44</v>
      </c>
      <c r="F508" s="17">
        <v>0.63</v>
      </c>
      <c r="G508" s="47">
        <v>345.87</v>
      </c>
      <c r="H508" s="48">
        <v>549</v>
      </c>
      <c r="I508" s="27">
        <v>10</v>
      </c>
      <c r="J508" s="28" t="s">
        <v>587</v>
      </c>
      <c r="K508" s="28" t="s">
        <v>596</v>
      </c>
      <c r="M508" s="33"/>
    </row>
    <row r="509" spans="1:13" customFormat="1" ht="15.75" customHeight="1" x14ac:dyDescent="0.2">
      <c r="A509" s="16" t="s">
        <v>539</v>
      </c>
      <c r="B509" s="16" t="s">
        <v>32</v>
      </c>
      <c r="C509" s="16" t="s">
        <v>17</v>
      </c>
      <c r="D509" s="19">
        <v>6</v>
      </c>
      <c r="E509" s="21">
        <v>49</v>
      </c>
      <c r="F509" s="17">
        <v>0.96</v>
      </c>
      <c r="G509" s="47">
        <v>555.84</v>
      </c>
      <c r="H509" s="48">
        <v>579</v>
      </c>
      <c r="I509" s="27">
        <v>10</v>
      </c>
      <c r="J509" s="28" t="s">
        <v>587</v>
      </c>
      <c r="K509" s="28" t="s">
        <v>596</v>
      </c>
      <c r="M509" s="33"/>
    </row>
    <row r="510" spans="1:13" customFormat="1" ht="15.75" customHeight="1" x14ac:dyDescent="0.2">
      <c r="A510" s="16" t="s">
        <v>540</v>
      </c>
      <c r="B510" s="16" t="s">
        <v>32</v>
      </c>
      <c r="C510" s="16" t="s">
        <v>17</v>
      </c>
      <c r="D510" s="19">
        <v>6</v>
      </c>
      <c r="E510" s="21">
        <v>38</v>
      </c>
      <c r="F510" s="17">
        <v>0.56999999999999995</v>
      </c>
      <c r="G510" s="47">
        <v>273.02999999999997</v>
      </c>
      <c r="H510" s="48">
        <v>479</v>
      </c>
      <c r="I510" s="27">
        <v>10</v>
      </c>
      <c r="J510" s="28" t="s">
        <v>587</v>
      </c>
      <c r="K510" s="28" t="s">
        <v>596</v>
      </c>
      <c r="M510" s="33"/>
    </row>
    <row r="511" spans="1:13" customFormat="1" ht="15.75" customHeight="1" x14ac:dyDescent="0.2">
      <c r="A511" s="16" t="s">
        <v>541</v>
      </c>
      <c r="B511" s="16" t="s">
        <v>32</v>
      </c>
      <c r="C511" s="16" t="s">
        <v>17</v>
      </c>
      <c r="D511" s="19">
        <v>5.0999999999999996</v>
      </c>
      <c r="E511" s="21">
        <v>36</v>
      </c>
      <c r="F511" s="17">
        <v>0.43</v>
      </c>
      <c r="G511" s="47">
        <v>205.97</v>
      </c>
      <c r="H511" s="48">
        <v>479</v>
      </c>
      <c r="I511" s="27">
        <v>10</v>
      </c>
      <c r="J511" s="28" t="s">
        <v>587</v>
      </c>
      <c r="K511" s="28" t="s">
        <v>596</v>
      </c>
      <c r="M511" s="33"/>
    </row>
    <row r="512" spans="1:13" customFormat="1" ht="15.75" customHeight="1" x14ac:dyDescent="0.2">
      <c r="A512" s="16" t="s">
        <v>542</v>
      </c>
      <c r="B512" s="16" t="s">
        <v>32</v>
      </c>
      <c r="C512" s="16" t="s">
        <v>17</v>
      </c>
      <c r="D512" s="19">
        <v>3</v>
      </c>
      <c r="E512" s="21">
        <v>45</v>
      </c>
      <c r="F512" s="17">
        <v>0.4</v>
      </c>
      <c r="G512" s="47">
        <v>182</v>
      </c>
      <c r="H512" s="48">
        <v>455</v>
      </c>
      <c r="I512" s="27">
        <v>15</v>
      </c>
      <c r="J512" s="28" t="s">
        <v>591</v>
      </c>
      <c r="K512" s="28" t="s">
        <v>596</v>
      </c>
      <c r="M512" s="33"/>
    </row>
    <row r="513" spans="1:248" customFormat="1" ht="15.75" customHeight="1" x14ac:dyDescent="0.2">
      <c r="A513" s="16" t="s">
        <v>543</v>
      </c>
      <c r="B513" s="16" t="s">
        <v>32</v>
      </c>
      <c r="C513" s="16" t="s">
        <v>17</v>
      </c>
      <c r="D513" s="19">
        <v>6</v>
      </c>
      <c r="E513" s="21">
        <v>42</v>
      </c>
      <c r="F513" s="17">
        <v>0.7</v>
      </c>
      <c r="G513" s="47">
        <v>384.29999999999995</v>
      </c>
      <c r="H513" s="48">
        <v>549</v>
      </c>
      <c r="I513" s="27">
        <v>10</v>
      </c>
      <c r="J513" s="28" t="s">
        <v>587</v>
      </c>
      <c r="K513" s="28" t="s">
        <v>596</v>
      </c>
      <c r="M513" s="33"/>
    </row>
    <row r="514" spans="1:248" customFormat="1" ht="15.75" customHeight="1" x14ac:dyDescent="0.2">
      <c r="A514" s="16" t="s">
        <v>544</v>
      </c>
      <c r="B514" s="16" t="s">
        <v>32</v>
      </c>
      <c r="C514" s="16" t="s">
        <v>17</v>
      </c>
      <c r="D514" s="19">
        <v>4.8</v>
      </c>
      <c r="E514" s="21">
        <v>40</v>
      </c>
      <c r="F514" s="17">
        <v>0.5</v>
      </c>
      <c r="G514" s="47">
        <v>289.5</v>
      </c>
      <c r="H514" s="48">
        <v>579</v>
      </c>
      <c r="I514" s="27">
        <v>10</v>
      </c>
      <c r="J514" s="28" t="s">
        <v>587</v>
      </c>
      <c r="K514" s="28" t="s">
        <v>596</v>
      </c>
      <c r="M514" s="33"/>
    </row>
    <row r="515" spans="1:248" customFormat="1" ht="15.75" customHeight="1" x14ac:dyDescent="0.2">
      <c r="A515" s="16" t="s">
        <v>545</v>
      </c>
      <c r="B515" s="16" t="s">
        <v>32</v>
      </c>
      <c r="C515" s="16" t="s">
        <v>17</v>
      </c>
      <c r="D515" s="19">
        <v>5.9</v>
      </c>
      <c r="E515" s="21">
        <v>50</v>
      </c>
      <c r="F515" s="17">
        <v>0.98</v>
      </c>
      <c r="G515" s="47">
        <v>556.64</v>
      </c>
      <c r="H515" s="48">
        <v>568</v>
      </c>
      <c r="I515" s="27">
        <v>6</v>
      </c>
      <c r="J515" s="28" t="s">
        <v>31</v>
      </c>
      <c r="K515" s="28" t="s">
        <v>596</v>
      </c>
      <c r="M515" s="33"/>
    </row>
    <row r="516" spans="1:248" customFormat="1" ht="15.75" customHeight="1" x14ac:dyDescent="0.2">
      <c r="A516" s="16" t="s">
        <v>546</v>
      </c>
      <c r="B516" s="16" t="s">
        <v>32</v>
      </c>
      <c r="C516" s="16" t="s">
        <v>17</v>
      </c>
      <c r="D516" s="19">
        <v>4.7</v>
      </c>
      <c r="E516" s="21">
        <v>42</v>
      </c>
      <c r="F516" s="17">
        <v>0.55000000000000004</v>
      </c>
      <c r="G516" s="47">
        <v>306.90000000000003</v>
      </c>
      <c r="H516" s="48">
        <v>558</v>
      </c>
      <c r="I516" s="27">
        <v>6</v>
      </c>
      <c r="J516" s="28" t="s">
        <v>31</v>
      </c>
      <c r="K516" s="28" t="s">
        <v>596</v>
      </c>
      <c r="M516" s="33"/>
    </row>
    <row r="517" spans="1:248" customFormat="1" ht="15.75" customHeight="1" x14ac:dyDescent="0.2">
      <c r="A517" s="16" t="s">
        <v>547</v>
      </c>
      <c r="B517" s="16" t="s">
        <v>32</v>
      </c>
      <c r="C517" s="16" t="s">
        <v>17</v>
      </c>
      <c r="D517" s="19">
        <v>5.9</v>
      </c>
      <c r="E517" s="21">
        <v>60</v>
      </c>
      <c r="F517" s="17">
        <v>1.43</v>
      </c>
      <c r="G517" s="47">
        <v>785.06999999999994</v>
      </c>
      <c r="H517" s="48">
        <v>549</v>
      </c>
      <c r="I517" s="27">
        <v>10</v>
      </c>
      <c r="J517" s="28" t="s">
        <v>587</v>
      </c>
      <c r="K517" s="28" t="s">
        <v>596</v>
      </c>
      <c r="M517" s="33"/>
    </row>
    <row r="518" spans="1:248" s="34" customFormat="1" ht="15.75" customHeight="1" x14ac:dyDescent="0.2">
      <c r="A518" s="16" t="s">
        <v>548</v>
      </c>
      <c r="B518" s="16" t="s">
        <v>32</v>
      </c>
      <c r="C518" s="16" t="s">
        <v>17</v>
      </c>
      <c r="D518" s="19">
        <v>4.5</v>
      </c>
      <c r="E518" s="21">
        <v>59</v>
      </c>
      <c r="F518" s="17">
        <v>1.05</v>
      </c>
      <c r="G518" s="47">
        <v>737.1</v>
      </c>
      <c r="H518" s="48">
        <v>702</v>
      </c>
      <c r="I518" s="27">
        <v>5</v>
      </c>
      <c r="J518" s="28" t="s">
        <v>583</v>
      </c>
      <c r="K518" s="28" t="s">
        <v>596</v>
      </c>
      <c r="L518"/>
      <c r="M518" s="33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  <c r="IJ518"/>
      <c r="IK518"/>
      <c r="IL518"/>
      <c r="IM518"/>
      <c r="IN518"/>
    </row>
    <row r="519" spans="1:248" customFormat="1" ht="15.75" customHeight="1" x14ac:dyDescent="0.2">
      <c r="A519" s="16" t="s">
        <v>549</v>
      </c>
      <c r="B519" s="16" t="s">
        <v>32</v>
      </c>
      <c r="C519" s="16" t="s">
        <v>17</v>
      </c>
      <c r="D519" s="19">
        <v>5.9</v>
      </c>
      <c r="E519" s="21">
        <v>40</v>
      </c>
      <c r="F519" s="17">
        <v>0.62</v>
      </c>
      <c r="G519" s="47">
        <v>315.58</v>
      </c>
      <c r="H519" s="48">
        <v>509</v>
      </c>
      <c r="I519" s="27">
        <v>10</v>
      </c>
      <c r="J519" s="28" t="s">
        <v>587</v>
      </c>
      <c r="K519" s="28" t="s">
        <v>596</v>
      </c>
      <c r="M519" s="33"/>
    </row>
    <row r="520" spans="1:248" customFormat="1" ht="15.75" customHeight="1" x14ac:dyDescent="0.2">
      <c r="A520" s="16" t="s">
        <v>550</v>
      </c>
      <c r="B520" s="16" t="s">
        <v>32</v>
      </c>
      <c r="C520" s="16" t="s">
        <v>17</v>
      </c>
      <c r="D520" s="19">
        <v>5.0999999999999996</v>
      </c>
      <c r="E520" s="21">
        <v>47</v>
      </c>
      <c r="F520" s="17">
        <v>0.75</v>
      </c>
      <c r="G520" s="47">
        <v>426</v>
      </c>
      <c r="H520" s="48">
        <v>568</v>
      </c>
      <c r="I520" s="27">
        <v>6</v>
      </c>
      <c r="J520" s="28" t="s">
        <v>31</v>
      </c>
      <c r="K520" s="28" t="s">
        <v>596</v>
      </c>
      <c r="M520" s="33"/>
    </row>
    <row r="521" spans="1:248" customFormat="1" ht="15.75" customHeight="1" x14ac:dyDescent="0.2">
      <c r="A521" s="16" t="s">
        <v>551</v>
      </c>
      <c r="B521" s="16" t="s">
        <v>32</v>
      </c>
      <c r="C521" s="16" t="s">
        <v>17</v>
      </c>
      <c r="D521" s="19">
        <v>5.8</v>
      </c>
      <c r="E521" s="21">
        <v>48</v>
      </c>
      <c r="F521" s="17">
        <v>0.89</v>
      </c>
      <c r="G521" s="47">
        <v>488.61</v>
      </c>
      <c r="H521" s="48">
        <v>549</v>
      </c>
      <c r="I521" s="27">
        <v>10</v>
      </c>
      <c r="J521" s="28" t="s">
        <v>587</v>
      </c>
      <c r="K521" s="28" t="s">
        <v>596</v>
      </c>
      <c r="M521" s="33"/>
    </row>
    <row r="522" spans="1:248" customFormat="1" ht="15.75" customHeight="1" x14ac:dyDescent="0.2">
      <c r="A522" s="16" t="s">
        <v>552</v>
      </c>
      <c r="B522" s="16" t="s">
        <v>32</v>
      </c>
      <c r="C522" s="16" t="s">
        <v>17</v>
      </c>
      <c r="D522" s="19">
        <v>4.2</v>
      </c>
      <c r="E522" s="21">
        <v>48</v>
      </c>
      <c r="F522" s="17">
        <v>0.64</v>
      </c>
      <c r="G522" s="47">
        <v>351.36</v>
      </c>
      <c r="H522" s="48">
        <v>549</v>
      </c>
      <c r="I522" s="27">
        <v>10</v>
      </c>
      <c r="J522" s="28" t="s">
        <v>587</v>
      </c>
      <c r="K522" s="28" t="s">
        <v>596</v>
      </c>
      <c r="M522" s="33"/>
    </row>
    <row r="523" spans="1:248" customFormat="1" ht="15.75" customHeight="1" x14ac:dyDescent="0.2">
      <c r="A523" s="16" t="s">
        <v>553</v>
      </c>
      <c r="B523" s="16" t="s">
        <v>32</v>
      </c>
      <c r="C523" s="16" t="s">
        <v>17</v>
      </c>
      <c r="D523" s="19">
        <v>5.9</v>
      </c>
      <c r="E523" s="21">
        <v>44</v>
      </c>
      <c r="F523" s="17">
        <v>0.76</v>
      </c>
      <c r="G523" s="47">
        <v>417.24</v>
      </c>
      <c r="H523" s="48">
        <v>549</v>
      </c>
      <c r="I523" s="27">
        <v>10</v>
      </c>
      <c r="J523" s="28" t="s">
        <v>587</v>
      </c>
      <c r="K523" s="28" t="s">
        <v>596</v>
      </c>
      <c r="M523" s="33"/>
    </row>
    <row r="524" spans="1:248" customFormat="1" ht="15.75" customHeight="1" x14ac:dyDescent="0.2">
      <c r="A524" s="16" t="s">
        <v>554</v>
      </c>
      <c r="B524" s="16" t="s">
        <v>32</v>
      </c>
      <c r="C524" s="16" t="s">
        <v>17</v>
      </c>
      <c r="D524" s="19">
        <v>5.7</v>
      </c>
      <c r="E524" s="21">
        <v>43</v>
      </c>
      <c r="F524" s="17">
        <v>0.7</v>
      </c>
      <c r="G524" s="47">
        <v>377.29999999999995</v>
      </c>
      <c r="H524" s="48">
        <v>539</v>
      </c>
      <c r="I524" s="27">
        <v>10</v>
      </c>
      <c r="J524" s="28" t="s">
        <v>587</v>
      </c>
      <c r="K524" s="28" t="s">
        <v>596</v>
      </c>
      <c r="M524" s="33"/>
    </row>
    <row r="525" spans="1:248" customFormat="1" ht="15.75" customHeight="1" x14ac:dyDescent="0.2">
      <c r="A525" s="16" t="s">
        <v>555</v>
      </c>
      <c r="B525" s="16" t="s">
        <v>32</v>
      </c>
      <c r="C525" s="16" t="s">
        <v>17</v>
      </c>
      <c r="D525" s="19">
        <v>6.9</v>
      </c>
      <c r="E525" s="21">
        <v>42</v>
      </c>
      <c r="F525" s="17">
        <v>0.8</v>
      </c>
      <c r="G525" s="47">
        <v>431.20000000000005</v>
      </c>
      <c r="H525" s="48">
        <v>539</v>
      </c>
      <c r="I525" s="27">
        <v>10</v>
      </c>
      <c r="J525" s="28" t="s">
        <v>587</v>
      </c>
      <c r="K525" s="28" t="s">
        <v>596</v>
      </c>
      <c r="M525" s="33"/>
    </row>
    <row r="526" spans="1:248" customFormat="1" ht="15.75" customHeight="1" x14ac:dyDescent="0.2">
      <c r="A526" s="16" t="s">
        <v>556</v>
      </c>
      <c r="B526" s="16" t="s">
        <v>32</v>
      </c>
      <c r="C526" s="16" t="s">
        <v>17</v>
      </c>
      <c r="D526" s="19">
        <v>5.9</v>
      </c>
      <c r="E526" s="21">
        <v>44</v>
      </c>
      <c r="F526" s="17">
        <v>0.76</v>
      </c>
      <c r="G526" s="47">
        <v>0</v>
      </c>
      <c r="H526" s="48">
        <v>0</v>
      </c>
      <c r="I526" s="27">
        <v>11</v>
      </c>
      <c r="J526" s="28">
        <v>0</v>
      </c>
      <c r="K526" s="28" t="s">
        <v>597</v>
      </c>
      <c r="M526" s="33"/>
    </row>
    <row r="527" spans="1:248" customFormat="1" ht="15.75" customHeight="1" x14ac:dyDescent="0.2">
      <c r="A527" s="16" t="s">
        <v>557</v>
      </c>
      <c r="B527" s="16" t="s">
        <v>32</v>
      </c>
      <c r="C527" s="16" t="s">
        <v>16</v>
      </c>
      <c r="D527" s="19">
        <v>4.9000000000000004</v>
      </c>
      <c r="E527" s="21">
        <v>39</v>
      </c>
      <c r="F527" s="17">
        <v>0.49</v>
      </c>
      <c r="G527" s="47">
        <v>73.989999999999995</v>
      </c>
      <c r="H527" s="48">
        <v>151</v>
      </c>
      <c r="I527" s="27">
        <v>12</v>
      </c>
      <c r="J527" s="28" t="s">
        <v>589</v>
      </c>
      <c r="K527" s="28" t="s">
        <v>596</v>
      </c>
      <c r="M527" s="33"/>
    </row>
    <row r="528" spans="1:248" customFormat="1" ht="15.75" customHeight="1" x14ac:dyDescent="0.2">
      <c r="A528" s="16" t="s">
        <v>558</v>
      </c>
      <c r="B528" s="16" t="s">
        <v>32</v>
      </c>
      <c r="C528" s="16" t="s">
        <v>16</v>
      </c>
      <c r="D528" s="19">
        <v>6</v>
      </c>
      <c r="E528" s="21">
        <v>42</v>
      </c>
      <c r="F528" s="17">
        <v>0.7</v>
      </c>
      <c r="G528" s="47">
        <v>107.16999999999999</v>
      </c>
      <c r="H528" s="48">
        <v>153.1</v>
      </c>
      <c r="I528" s="27">
        <v>18</v>
      </c>
      <c r="J528" s="28" t="s">
        <v>593</v>
      </c>
      <c r="K528" s="28" t="s">
        <v>596</v>
      </c>
      <c r="M528" s="33"/>
    </row>
    <row r="529" spans="1:248" customFormat="1" ht="15.75" customHeight="1" x14ac:dyDescent="0.2">
      <c r="A529" s="16" t="s">
        <v>559</v>
      </c>
      <c r="B529" s="16" t="s">
        <v>32</v>
      </c>
      <c r="C529" s="16" t="s">
        <v>16</v>
      </c>
      <c r="D529" s="19">
        <v>6.5</v>
      </c>
      <c r="E529" s="21">
        <v>43</v>
      </c>
      <c r="F529" s="17">
        <v>0.79</v>
      </c>
      <c r="G529" s="47">
        <v>157.21</v>
      </c>
      <c r="H529" s="48">
        <v>199</v>
      </c>
      <c r="I529" s="27">
        <v>7</v>
      </c>
      <c r="J529" s="28" t="s">
        <v>584</v>
      </c>
      <c r="K529" s="28" t="s">
        <v>596</v>
      </c>
      <c r="M529" s="33"/>
    </row>
    <row r="530" spans="1:248" customFormat="1" ht="15.75" customHeight="1" x14ac:dyDescent="0.2">
      <c r="A530" s="16" t="s">
        <v>560</v>
      </c>
      <c r="B530" s="16" t="s">
        <v>32</v>
      </c>
      <c r="C530" s="16" t="s">
        <v>16</v>
      </c>
      <c r="D530" s="19">
        <v>6.1</v>
      </c>
      <c r="E530" s="21">
        <v>43</v>
      </c>
      <c r="F530" s="17">
        <v>0.74</v>
      </c>
      <c r="G530" s="47">
        <v>147.26</v>
      </c>
      <c r="H530" s="48">
        <v>199</v>
      </c>
      <c r="I530" s="27">
        <v>7</v>
      </c>
      <c r="J530" s="28" t="s">
        <v>584</v>
      </c>
      <c r="K530" s="28" t="s">
        <v>596</v>
      </c>
      <c r="M530" s="33"/>
    </row>
    <row r="531" spans="1:248" customFormat="1" ht="15.75" customHeight="1" x14ac:dyDescent="0.2">
      <c r="A531" s="16" t="s">
        <v>561</v>
      </c>
      <c r="B531" s="16" t="s">
        <v>32</v>
      </c>
      <c r="C531" s="16" t="s">
        <v>16</v>
      </c>
      <c r="D531" s="19">
        <v>4.7</v>
      </c>
      <c r="E531" s="21">
        <v>43</v>
      </c>
      <c r="F531" s="17">
        <v>0.56999999999999995</v>
      </c>
      <c r="G531" s="47">
        <v>131.66999999999999</v>
      </c>
      <c r="H531" s="48">
        <v>231</v>
      </c>
      <c r="I531" s="27">
        <v>1</v>
      </c>
      <c r="J531" s="28" t="s">
        <v>23</v>
      </c>
      <c r="K531" s="28" t="s">
        <v>596</v>
      </c>
      <c r="M531" s="33"/>
    </row>
    <row r="532" spans="1:248" customFormat="1" ht="15.75" customHeight="1" x14ac:dyDescent="0.2">
      <c r="A532" s="16" t="s">
        <v>562</v>
      </c>
      <c r="B532" s="16" t="s">
        <v>32</v>
      </c>
      <c r="C532" s="16" t="s">
        <v>16</v>
      </c>
      <c r="D532" s="19">
        <v>5</v>
      </c>
      <c r="E532" s="21">
        <v>37</v>
      </c>
      <c r="F532" s="17">
        <v>0.45</v>
      </c>
      <c r="G532" s="47">
        <v>82.8</v>
      </c>
      <c r="H532" s="48">
        <v>184</v>
      </c>
      <c r="I532" s="27">
        <v>15</v>
      </c>
      <c r="J532" s="28" t="s">
        <v>591</v>
      </c>
      <c r="K532" s="28" t="s">
        <v>596</v>
      </c>
      <c r="M532" s="33"/>
    </row>
    <row r="533" spans="1:248" s="34" customFormat="1" ht="15.75" customHeight="1" x14ac:dyDescent="0.2">
      <c r="A533" s="16" t="s">
        <v>563</v>
      </c>
      <c r="B533" s="16" t="s">
        <v>32</v>
      </c>
      <c r="C533" s="16" t="s">
        <v>16</v>
      </c>
      <c r="D533" s="19">
        <v>5.3</v>
      </c>
      <c r="E533" s="21">
        <v>46</v>
      </c>
      <c r="F533" s="17">
        <v>0.74</v>
      </c>
      <c r="G533" s="47">
        <v>113.294</v>
      </c>
      <c r="H533" s="48">
        <v>153.1</v>
      </c>
      <c r="I533" s="27">
        <v>18</v>
      </c>
      <c r="J533" s="28" t="s">
        <v>593</v>
      </c>
      <c r="K533" s="28" t="s">
        <v>596</v>
      </c>
      <c r="L533"/>
      <c r="M533" s="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  <c r="IJ533"/>
      <c r="IK533"/>
      <c r="IL533"/>
      <c r="IM533"/>
      <c r="IN533"/>
    </row>
    <row r="534" spans="1:248" customFormat="1" ht="15.75" customHeight="1" x14ac:dyDescent="0.2">
      <c r="A534" s="16" t="s">
        <v>564</v>
      </c>
      <c r="B534" s="16" t="s">
        <v>32</v>
      </c>
      <c r="C534" s="16" t="s">
        <v>16</v>
      </c>
      <c r="D534" s="19">
        <v>6</v>
      </c>
      <c r="E534" s="21">
        <v>51</v>
      </c>
      <c r="F534" s="17">
        <v>1.04</v>
      </c>
      <c r="G534" s="47">
        <v>185.22399999999999</v>
      </c>
      <c r="H534" s="48">
        <v>178.1</v>
      </c>
      <c r="I534" s="27">
        <v>18</v>
      </c>
      <c r="J534" s="28" t="s">
        <v>593</v>
      </c>
      <c r="K534" s="28" t="s">
        <v>596</v>
      </c>
      <c r="M534" s="33"/>
    </row>
    <row r="535" spans="1:248" customFormat="1" ht="15.75" customHeight="1" x14ac:dyDescent="0.2">
      <c r="A535" s="16" t="s">
        <v>565</v>
      </c>
      <c r="B535" s="16" t="s">
        <v>32</v>
      </c>
      <c r="C535" s="16" t="s">
        <v>16</v>
      </c>
      <c r="D535" s="19">
        <v>4.3</v>
      </c>
      <c r="E535" s="21">
        <v>48</v>
      </c>
      <c r="F535" s="17">
        <v>0.66</v>
      </c>
      <c r="G535" s="47">
        <v>101.04600000000001</v>
      </c>
      <c r="H535" s="48">
        <v>153.1</v>
      </c>
      <c r="I535" s="27">
        <v>18</v>
      </c>
      <c r="J535" s="28" t="s">
        <v>593</v>
      </c>
      <c r="K535" s="28" t="s">
        <v>596</v>
      </c>
      <c r="M535" s="33"/>
    </row>
    <row r="536" spans="1:248" customFormat="1" ht="15.75" customHeight="1" x14ac:dyDescent="0.2">
      <c r="A536" s="16" t="s">
        <v>566</v>
      </c>
      <c r="B536" s="16" t="s">
        <v>32</v>
      </c>
      <c r="C536" s="16" t="s">
        <v>16</v>
      </c>
      <c r="D536" s="19">
        <v>5</v>
      </c>
      <c r="E536" s="21">
        <v>45</v>
      </c>
      <c r="F536" s="17">
        <v>0.67</v>
      </c>
      <c r="G536" s="47">
        <v>179.56</v>
      </c>
      <c r="H536" s="48">
        <v>268</v>
      </c>
      <c r="I536" s="27">
        <v>8</v>
      </c>
      <c r="J536" s="28" t="s">
        <v>585</v>
      </c>
      <c r="K536" s="28" t="s">
        <v>596</v>
      </c>
      <c r="M536" s="33"/>
    </row>
    <row r="537" spans="1:248" customFormat="1" ht="15.75" customHeight="1" x14ac:dyDescent="0.2">
      <c r="A537" s="16" t="s">
        <v>567</v>
      </c>
      <c r="B537" s="16" t="s">
        <v>32</v>
      </c>
      <c r="C537" s="16" t="s">
        <v>16</v>
      </c>
      <c r="D537" s="19">
        <v>5</v>
      </c>
      <c r="E537" s="21">
        <v>42</v>
      </c>
      <c r="F537" s="17">
        <v>0.57999999999999996</v>
      </c>
      <c r="G537" s="47">
        <v>138.62</v>
      </c>
      <c r="H537" s="48">
        <v>239.00000000000003</v>
      </c>
      <c r="I537" s="27">
        <v>1</v>
      </c>
      <c r="J537" s="28" t="s">
        <v>23</v>
      </c>
      <c r="K537" s="28" t="s">
        <v>596</v>
      </c>
      <c r="M537" s="33"/>
    </row>
    <row r="538" spans="1:248" customFormat="1" ht="15.75" customHeight="1" x14ac:dyDescent="0.2">
      <c r="A538" s="16" t="s">
        <v>568</v>
      </c>
      <c r="B538" s="16" t="s">
        <v>32</v>
      </c>
      <c r="C538" s="16" t="s">
        <v>16</v>
      </c>
      <c r="D538" s="19">
        <v>3.9</v>
      </c>
      <c r="E538" s="21">
        <v>58</v>
      </c>
      <c r="F538" s="17">
        <v>0.88</v>
      </c>
      <c r="G538" s="47">
        <v>175.12</v>
      </c>
      <c r="H538" s="48">
        <v>199</v>
      </c>
      <c r="I538" s="27">
        <v>7</v>
      </c>
      <c r="J538" s="28" t="s">
        <v>584</v>
      </c>
      <c r="K538" s="28" t="s">
        <v>596</v>
      </c>
      <c r="M538" s="33"/>
    </row>
    <row r="539" spans="1:248" customFormat="1" ht="15.75" customHeight="1" x14ac:dyDescent="0.2">
      <c r="A539" s="16" t="s">
        <v>569</v>
      </c>
      <c r="B539" s="16" t="s">
        <v>32</v>
      </c>
      <c r="C539" s="16" t="s">
        <v>16</v>
      </c>
      <c r="D539" s="19">
        <v>5</v>
      </c>
      <c r="E539" s="21">
        <v>34</v>
      </c>
      <c r="F539" s="17">
        <v>0.38</v>
      </c>
      <c r="G539" s="47">
        <v>57.38</v>
      </c>
      <c r="H539" s="48">
        <v>151</v>
      </c>
      <c r="I539" s="27">
        <v>12</v>
      </c>
      <c r="J539" s="28" t="s">
        <v>589</v>
      </c>
      <c r="K539" s="28" t="s">
        <v>596</v>
      </c>
      <c r="M539" s="33"/>
    </row>
    <row r="540" spans="1:248" customFormat="1" ht="15.75" customHeight="1" x14ac:dyDescent="0.2">
      <c r="A540" s="16" t="s">
        <v>570</v>
      </c>
      <c r="B540" s="16" t="s">
        <v>32</v>
      </c>
      <c r="C540" s="16" t="s">
        <v>16</v>
      </c>
      <c r="D540" s="19">
        <v>4.2</v>
      </c>
      <c r="E540" s="21">
        <v>38</v>
      </c>
      <c r="F540" s="17">
        <v>0.4</v>
      </c>
      <c r="G540" s="47">
        <v>60.400000000000006</v>
      </c>
      <c r="H540" s="48">
        <v>151</v>
      </c>
      <c r="I540" s="27">
        <v>12</v>
      </c>
      <c r="J540" s="28" t="s">
        <v>589</v>
      </c>
      <c r="K540" s="28" t="s">
        <v>596</v>
      </c>
      <c r="M540" s="33"/>
    </row>
    <row r="541" spans="1:248" customFormat="1" ht="15.75" customHeight="1" x14ac:dyDescent="0.2">
      <c r="A541" s="16" t="s">
        <v>571</v>
      </c>
      <c r="B541" s="16" t="s">
        <v>32</v>
      </c>
      <c r="C541" s="16" t="s">
        <v>16</v>
      </c>
      <c r="D541" s="19">
        <v>4.9000000000000004</v>
      </c>
      <c r="E541" s="21">
        <v>45</v>
      </c>
      <c r="F541" s="17">
        <v>0.66</v>
      </c>
      <c r="G541" s="47">
        <v>101.04600000000001</v>
      </c>
      <c r="H541" s="48">
        <v>153.1</v>
      </c>
      <c r="I541" s="27">
        <v>18</v>
      </c>
      <c r="J541" s="28" t="s">
        <v>593</v>
      </c>
      <c r="K541" s="28" t="s">
        <v>596</v>
      </c>
      <c r="M541" s="33"/>
    </row>
    <row r="542" spans="1:248" customFormat="1" ht="15.75" customHeight="1" x14ac:dyDescent="0.2">
      <c r="A542" s="16" t="s">
        <v>572</v>
      </c>
      <c r="B542" s="16" t="s">
        <v>32</v>
      </c>
      <c r="C542" s="16" t="s">
        <v>27</v>
      </c>
      <c r="D542" s="19">
        <v>5.4</v>
      </c>
      <c r="E542" s="21">
        <v>60</v>
      </c>
      <c r="F542" s="17">
        <v>1.45</v>
      </c>
      <c r="G542" s="47">
        <v>0</v>
      </c>
      <c r="H542" s="48">
        <v>0</v>
      </c>
      <c r="I542" s="27">
        <v>0</v>
      </c>
      <c r="J542" s="28">
        <v>0</v>
      </c>
      <c r="K542" s="28" t="s">
        <v>597</v>
      </c>
      <c r="M542" s="33"/>
    </row>
    <row r="543" spans="1:248" customFormat="1" ht="15.75" customHeight="1" x14ac:dyDescent="0.2">
      <c r="A543" s="16" t="s">
        <v>573</v>
      </c>
      <c r="B543" s="16" t="s">
        <v>32</v>
      </c>
      <c r="C543" s="16" t="s">
        <v>27</v>
      </c>
      <c r="D543" s="19">
        <v>6.5</v>
      </c>
      <c r="E543" s="21">
        <v>61</v>
      </c>
      <c r="F543" s="17">
        <v>1.8</v>
      </c>
      <c r="G543" s="47">
        <v>0</v>
      </c>
      <c r="H543" s="48">
        <v>0</v>
      </c>
      <c r="I543" s="27">
        <v>0</v>
      </c>
      <c r="J543" s="28">
        <v>0</v>
      </c>
      <c r="K543" s="28" t="s">
        <v>597</v>
      </c>
      <c r="M543" s="33"/>
    </row>
    <row r="544" spans="1:248" customFormat="1" ht="15.75" customHeight="1" x14ac:dyDescent="0.2">
      <c r="A544" s="16" t="s">
        <v>574</v>
      </c>
      <c r="B544" s="16" t="s">
        <v>32</v>
      </c>
      <c r="C544" s="16" t="s">
        <v>27</v>
      </c>
      <c r="D544" s="19">
        <v>5.9</v>
      </c>
      <c r="E544" s="21">
        <v>51</v>
      </c>
      <c r="F544" s="17">
        <v>1.1399999999999999</v>
      </c>
      <c r="G544" s="47">
        <v>0</v>
      </c>
      <c r="H544" s="48">
        <v>0</v>
      </c>
      <c r="I544" s="27">
        <v>0</v>
      </c>
      <c r="J544" s="28">
        <v>0</v>
      </c>
      <c r="K544" s="28" t="s">
        <v>597</v>
      </c>
      <c r="M544" s="33"/>
    </row>
    <row r="545" spans="1:13" customFormat="1" ht="15.75" customHeight="1" x14ac:dyDescent="0.2">
      <c r="A545" s="16" t="s">
        <v>575</v>
      </c>
      <c r="B545" s="16" t="s">
        <v>32</v>
      </c>
      <c r="C545" s="16" t="s">
        <v>27</v>
      </c>
      <c r="D545" s="19">
        <v>5.0999999999999996</v>
      </c>
      <c r="E545" s="21">
        <v>54</v>
      </c>
      <c r="F545" s="17">
        <v>1.1000000000000001</v>
      </c>
      <c r="G545" s="47">
        <v>0</v>
      </c>
      <c r="H545" s="48">
        <v>0</v>
      </c>
      <c r="I545" s="27">
        <v>0</v>
      </c>
      <c r="J545" s="28">
        <v>0</v>
      </c>
      <c r="K545" s="28" t="s">
        <v>597</v>
      </c>
      <c r="M545" s="33"/>
    </row>
    <row r="546" spans="1:13" customFormat="1" ht="15.75" customHeight="1" x14ac:dyDescent="0.2">
      <c r="A546" s="16" t="s">
        <v>576</v>
      </c>
      <c r="B546" s="16" t="s">
        <v>32</v>
      </c>
      <c r="C546" s="16" t="s">
        <v>27</v>
      </c>
      <c r="D546" s="19">
        <v>5.6</v>
      </c>
      <c r="E546" s="21">
        <v>66</v>
      </c>
      <c r="F546" s="17">
        <v>1.82</v>
      </c>
      <c r="G546" s="47">
        <v>305.76</v>
      </c>
      <c r="H546" s="48">
        <v>168</v>
      </c>
      <c r="I546" s="27">
        <v>8</v>
      </c>
      <c r="J546" s="28" t="s">
        <v>585</v>
      </c>
      <c r="K546" s="28" t="s">
        <v>596</v>
      </c>
      <c r="M546" s="33"/>
    </row>
    <row r="547" spans="1:13" customFormat="1" ht="15.75" customHeight="1" x14ac:dyDescent="0.2">
      <c r="A547" s="16" t="s">
        <v>577</v>
      </c>
      <c r="B547" s="16" t="s">
        <v>32</v>
      </c>
      <c r="C547" s="16" t="s">
        <v>27</v>
      </c>
      <c r="D547" s="19">
        <v>5.6</v>
      </c>
      <c r="E547" s="21">
        <v>63</v>
      </c>
      <c r="F547" s="17">
        <v>1.66</v>
      </c>
      <c r="G547" s="47">
        <v>262.27999999999997</v>
      </c>
      <c r="H547" s="48">
        <v>158</v>
      </c>
      <c r="I547" s="27">
        <v>8</v>
      </c>
      <c r="J547" s="28" t="s">
        <v>585</v>
      </c>
      <c r="K547" s="28" t="s">
        <v>596</v>
      </c>
      <c r="M547" s="33"/>
    </row>
    <row r="548" spans="1:13" customFormat="1" ht="15.75" customHeight="1" x14ac:dyDescent="0.2">
      <c r="A548" s="16" t="s">
        <v>578</v>
      </c>
      <c r="B548" s="16" t="s">
        <v>32</v>
      </c>
      <c r="C548" s="16" t="s">
        <v>27</v>
      </c>
      <c r="D548" s="19">
        <v>6.6</v>
      </c>
      <c r="E548" s="21">
        <v>61</v>
      </c>
      <c r="F548" s="17">
        <v>1.83</v>
      </c>
      <c r="G548" s="47">
        <v>225.09</v>
      </c>
      <c r="H548" s="48">
        <v>123</v>
      </c>
      <c r="I548" s="27">
        <v>15</v>
      </c>
      <c r="J548" s="28" t="s">
        <v>591</v>
      </c>
      <c r="K548" s="28" t="s">
        <v>596</v>
      </c>
      <c r="M548" s="33"/>
    </row>
    <row r="549" spans="1:13" customFormat="1" ht="15.75" customHeight="1" x14ac:dyDescent="0.2">
      <c r="A549" s="16" t="s">
        <v>579</v>
      </c>
      <c r="B549" s="16" t="s">
        <v>32</v>
      </c>
      <c r="C549" s="16" t="s">
        <v>27</v>
      </c>
      <c r="D549" s="19">
        <v>5.7</v>
      </c>
      <c r="E549" s="21">
        <v>51</v>
      </c>
      <c r="F549" s="17">
        <v>1.1000000000000001</v>
      </c>
      <c r="G549" s="47">
        <v>135.30000000000001</v>
      </c>
      <c r="H549" s="48">
        <v>123</v>
      </c>
      <c r="I549" s="27">
        <v>15</v>
      </c>
      <c r="J549" s="28" t="s">
        <v>591</v>
      </c>
      <c r="K549" s="28" t="s">
        <v>596</v>
      </c>
      <c r="M549" s="33"/>
    </row>
    <row r="550" spans="1:13" customFormat="1" ht="15.75" customHeight="1" x14ac:dyDescent="0.2">
      <c r="A550" s="16"/>
      <c r="B550" s="16"/>
      <c r="C550" s="16"/>
      <c r="D550" s="19"/>
      <c r="E550" s="21"/>
      <c r="F550" s="17"/>
      <c r="G550" s="47">
        <v>0</v>
      </c>
      <c r="H550" s="48">
        <v>0</v>
      </c>
      <c r="I550" s="27">
        <v>0</v>
      </c>
      <c r="J550" s="28">
        <v>0</v>
      </c>
      <c r="K550" s="28" t="s">
        <v>597</v>
      </c>
      <c r="M550" s="33"/>
    </row>
    <row r="1743" spans="6:6" x14ac:dyDescent="0.2">
      <c r="F1743" s="5">
        <f>SUBTOTAL(9,F6:F1742)</f>
        <v>624.78000000000009</v>
      </c>
    </row>
  </sheetData>
  <sheetProtection formatCells="0" formatColumns="0" insertColumns="0" insertHyperlinks="0" deleteColumns="0" autoFilter="0"/>
  <mergeCells count="2">
    <mergeCell ref="L5:M5"/>
    <mergeCell ref="F3:H3"/>
  </mergeCells>
  <phoneticPr fontId="0" type="noConversion"/>
  <conditionalFormatting sqref="I6:I550">
    <cfRule type="expression" dxfId="0" priority="1" stopIfTrue="1">
      <formula>AND(I6&gt;0,J6=0)</formula>
    </cfRule>
  </conditionalFormatting>
  <printOptions horizontalCentered="1"/>
  <pageMargins left="0.78740157480314965" right="0.19685039370078741" top="0.19685039370078741" bottom="7.874015748031496E-2" header="0" footer="7.874015748031496E-2"/>
  <pageSetup paperSize="9" scale="58" fitToHeight="6" orientation="portrait" blackAndWhite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3:L102"/>
  <sheetViews>
    <sheetView showZeros="0" view="pageBreakPreview" zoomScaleNormal="100" zoomScaleSheetLayoutView="100" workbookViewId="0">
      <selection activeCell="E11" sqref="E11"/>
    </sheetView>
  </sheetViews>
  <sheetFormatPr defaultRowHeight="12.75" x14ac:dyDescent="0.2"/>
  <cols>
    <col min="2" max="2" width="31.85546875" customWidth="1"/>
    <col min="3" max="3" width="12.85546875" bestFit="1" customWidth="1"/>
    <col min="4" max="7" width="10.140625" bestFit="1" customWidth="1"/>
    <col min="8" max="8" width="11.28515625" customWidth="1"/>
    <col min="9" max="11" width="10.140625" bestFit="1" customWidth="1"/>
    <col min="12" max="12" width="12.28515625" bestFit="1" customWidth="1"/>
    <col min="13" max="13" width="7" customWidth="1"/>
    <col min="14" max="14" width="14.7109375" customWidth="1"/>
  </cols>
  <sheetData>
    <row r="3" spans="2:12" ht="13.5" thickBot="1" x14ac:dyDescent="0.25">
      <c r="B3" t="s">
        <v>599</v>
      </c>
    </row>
    <row r="4" spans="2:12" x14ac:dyDescent="0.2">
      <c r="B4" s="101"/>
      <c r="C4" s="102"/>
      <c r="D4" s="108" t="s">
        <v>1</v>
      </c>
      <c r="E4" s="109"/>
      <c r="F4" s="109"/>
      <c r="G4" s="109"/>
      <c r="H4" s="109"/>
      <c r="I4" s="109"/>
      <c r="J4" s="109"/>
      <c r="K4" s="109"/>
      <c r="L4" s="110"/>
    </row>
    <row r="5" spans="2:12" ht="13.5" thickBot="1" x14ac:dyDescent="0.25">
      <c r="B5" s="103" t="s">
        <v>5</v>
      </c>
      <c r="C5" s="104" t="s">
        <v>12</v>
      </c>
      <c r="D5" s="105" t="s">
        <v>27</v>
      </c>
      <c r="E5" s="105" t="s">
        <v>17</v>
      </c>
      <c r="F5" s="105" t="s">
        <v>29</v>
      </c>
      <c r="G5" s="105" t="s">
        <v>22</v>
      </c>
      <c r="H5" s="105" t="s">
        <v>16</v>
      </c>
      <c r="I5" s="105" t="s">
        <v>15</v>
      </c>
      <c r="J5" s="105" t="s">
        <v>33</v>
      </c>
      <c r="K5" s="105" t="s">
        <v>349</v>
      </c>
      <c r="L5" s="106" t="s">
        <v>11</v>
      </c>
    </row>
    <row r="6" spans="2:12" x14ac:dyDescent="0.2">
      <c r="B6" s="64" t="s">
        <v>595</v>
      </c>
      <c r="C6" s="75" t="s">
        <v>25</v>
      </c>
      <c r="D6" s="71">
        <v>50.18</v>
      </c>
      <c r="E6" s="72">
        <v>3.5700000000000003</v>
      </c>
      <c r="F6" s="72">
        <v>1.2</v>
      </c>
      <c r="G6" s="72">
        <v>1.4700000000000002</v>
      </c>
      <c r="H6" s="72"/>
      <c r="I6" s="72">
        <v>19.239999999999998</v>
      </c>
      <c r="J6" s="72"/>
      <c r="K6" s="73"/>
      <c r="L6" s="73">
        <v>75.66</v>
      </c>
    </row>
    <row r="7" spans="2:12" ht="13.5" thickBot="1" x14ac:dyDescent="0.25">
      <c r="B7" s="74"/>
      <c r="C7" s="70" t="s">
        <v>26</v>
      </c>
      <c r="D7" s="52">
        <v>0</v>
      </c>
      <c r="E7" s="53">
        <v>0</v>
      </c>
      <c r="F7" s="53">
        <v>0</v>
      </c>
      <c r="G7" s="53">
        <v>0</v>
      </c>
      <c r="H7" s="53"/>
      <c r="I7" s="53">
        <v>0</v>
      </c>
      <c r="J7" s="53"/>
      <c r="K7" s="54"/>
      <c r="L7" s="54">
        <v>0</v>
      </c>
    </row>
    <row r="8" spans="2:12" x14ac:dyDescent="0.2">
      <c r="B8" s="60" t="s">
        <v>31</v>
      </c>
      <c r="C8" s="58" t="s">
        <v>25</v>
      </c>
      <c r="D8" s="67"/>
      <c r="E8" s="65">
        <v>18.079999999999998</v>
      </c>
      <c r="F8" s="65"/>
      <c r="G8" s="65"/>
      <c r="H8" s="65"/>
      <c r="I8" s="65"/>
      <c r="J8" s="65"/>
      <c r="K8" s="68"/>
      <c r="L8" s="68">
        <v>18.079999999999998</v>
      </c>
    </row>
    <row r="9" spans="2:12" ht="13.5" thickBot="1" x14ac:dyDescent="0.25">
      <c r="B9" s="51"/>
      <c r="C9" s="59" t="s">
        <v>26</v>
      </c>
      <c r="D9" s="67"/>
      <c r="E9" s="65">
        <v>8957.3399999999983</v>
      </c>
      <c r="F9" s="65"/>
      <c r="G9" s="65"/>
      <c r="H9" s="65"/>
      <c r="I9" s="65"/>
      <c r="J9" s="65"/>
      <c r="K9" s="68"/>
      <c r="L9" s="68">
        <v>8957.3399999999983</v>
      </c>
    </row>
    <row r="10" spans="2:12" x14ac:dyDescent="0.2">
      <c r="B10" s="97" t="s">
        <v>23</v>
      </c>
      <c r="C10" s="81" t="s">
        <v>25</v>
      </c>
      <c r="D10" s="82">
        <v>6.86</v>
      </c>
      <c r="E10" s="83">
        <v>5.1099999999999994</v>
      </c>
      <c r="F10" s="83"/>
      <c r="G10" s="83">
        <v>1.7</v>
      </c>
      <c r="H10" s="83">
        <v>4</v>
      </c>
      <c r="I10" s="83">
        <v>5.96</v>
      </c>
      <c r="J10" s="83"/>
      <c r="K10" s="84"/>
      <c r="L10" s="84">
        <v>23.63</v>
      </c>
    </row>
    <row r="11" spans="2:12" ht="13.5" thickBot="1" x14ac:dyDescent="0.25">
      <c r="B11" s="98"/>
      <c r="C11" s="85" t="s">
        <v>26</v>
      </c>
      <c r="D11" s="86">
        <v>991</v>
      </c>
      <c r="E11" s="87">
        <v>3144.5899999999997</v>
      </c>
      <c r="F11" s="87"/>
      <c r="G11" s="87">
        <v>338.96000000000004</v>
      </c>
      <c r="H11" s="87">
        <v>993.29</v>
      </c>
      <c r="I11" s="87">
        <v>1738.6399999999999</v>
      </c>
      <c r="J11" s="87"/>
      <c r="K11" s="88"/>
      <c r="L11" s="88">
        <v>7206.48</v>
      </c>
    </row>
    <row r="12" spans="2:12" x14ac:dyDescent="0.2">
      <c r="B12" s="60" t="s">
        <v>24</v>
      </c>
      <c r="C12" s="58" t="s">
        <v>25</v>
      </c>
      <c r="D12" s="67"/>
      <c r="E12" s="65">
        <v>1.2</v>
      </c>
      <c r="F12" s="65"/>
      <c r="G12" s="65"/>
      <c r="H12" s="65">
        <v>4.25</v>
      </c>
      <c r="I12" s="65">
        <v>23.12</v>
      </c>
      <c r="J12" s="65">
        <v>2.81</v>
      </c>
      <c r="K12" s="68"/>
      <c r="L12" s="68">
        <v>31.38</v>
      </c>
    </row>
    <row r="13" spans="2:12" ht="13.5" thickBot="1" x14ac:dyDescent="0.25">
      <c r="B13" s="51"/>
      <c r="C13" s="59" t="s">
        <v>26</v>
      </c>
      <c r="D13" s="67"/>
      <c r="E13" s="65">
        <v>680.4</v>
      </c>
      <c r="F13" s="65"/>
      <c r="G13" s="65"/>
      <c r="H13" s="65">
        <v>795.05</v>
      </c>
      <c r="I13" s="65">
        <v>4217.3600000000006</v>
      </c>
      <c r="J13" s="65">
        <v>384.97</v>
      </c>
      <c r="K13" s="68"/>
      <c r="L13" s="68">
        <v>6077.7800000000007</v>
      </c>
    </row>
    <row r="14" spans="2:12" x14ac:dyDescent="0.2">
      <c r="B14" s="97" t="s">
        <v>30</v>
      </c>
      <c r="C14" s="81" t="s">
        <v>25</v>
      </c>
      <c r="D14" s="82"/>
      <c r="E14" s="83">
        <v>17.869999999999997</v>
      </c>
      <c r="F14" s="83"/>
      <c r="G14" s="83"/>
      <c r="H14" s="83"/>
      <c r="I14" s="83">
        <v>55.460000000000008</v>
      </c>
      <c r="J14" s="83"/>
      <c r="K14" s="84"/>
      <c r="L14" s="84">
        <v>73.330000000000013</v>
      </c>
    </row>
    <row r="15" spans="2:12" ht="13.5" thickBot="1" x14ac:dyDescent="0.25">
      <c r="B15" s="98"/>
      <c r="C15" s="85" t="s">
        <v>26</v>
      </c>
      <c r="D15" s="86"/>
      <c r="E15" s="87">
        <v>14470.09</v>
      </c>
      <c r="F15" s="87"/>
      <c r="G15" s="87"/>
      <c r="H15" s="87"/>
      <c r="I15" s="87">
        <v>13322.920000000004</v>
      </c>
      <c r="J15" s="87"/>
      <c r="K15" s="88"/>
      <c r="L15" s="88">
        <v>27793.010000000002</v>
      </c>
    </row>
    <row r="16" spans="2:12" x14ac:dyDescent="0.2">
      <c r="B16" s="60" t="s">
        <v>583</v>
      </c>
      <c r="C16" s="58" t="s">
        <v>25</v>
      </c>
      <c r="D16" s="67"/>
      <c r="E16" s="65">
        <v>40.39</v>
      </c>
      <c r="F16" s="65"/>
      <c r="G16" s="65"/>
      <c r="H16" s="65"/>
      <c r="I16" s="65"/>
      <c r="J16" s="65"/>
      <c r="K16" s="68"/>
      <c r="L16" s="68">
        <v>40.39</v>
      </c>
    </row>
    <row r="17" spans="2:12" ht="13.5" thickBot="1" x14ac:dyDescent="0.25">
      <c r="B17" s="51"/>
      <c r="C17" s="59" t="s">
        <v>26</v>
      </c>
      <c r="D17" s="67"/>
      <c r="E17" s="65">
        <v>28874.980000000003</v>
      </c>
      <c r="F17" s="65"/>
      <c r="G17" s="65"/>
      <c r="H17" s="65"/>
      <c r="I17" s="65"/>
      <c r="J17" s="65"/>
      <c r="K17" s="68"/>
      <c r="L17" s="68">
        <v>28874.980000000003</v>
      </c>
    </row>
    <row r="18" spans="2:12" x14ac:dyDescent="0.2">
      <c r="B18" s="97" t="s">
        <v>587</v>
      </c>
      <c r="C18" s="81" t="s">
        <v>25</v>
      </c>
      <c r="D18" s="82"/>
      <c r="E18" s="83">
        <v>130.33000000000001</v>
      </c>
      <c r="F18" s="83"/>
      <c r="G18" s="83"/>
      <c r="H18" s="83"/>
      <c r="I18" s="83"/>
      <c r="J18" s="83"/>
      <c r="K18" s="84"/>
      <c r="L18" s="84">
        <v>130.33000000000001</v>
      </c>
    </row>
    <row r="19" spans="2:12" ht="13.5" thickBot="1" x14ac:dyDescent="0.25">
      <c r="B19" s="98"/>
      <c r="C19" s="85" t="s">
        <v>26</v>
      </c>
      <c r="D19" s="86"/>
      <c r="E19" s="87">
        <v>70880.77</v>
      </c>
      <c r="F19" s="87"/>
      <c r="G19" s="87"/>
      <c r="H19" s="87"/>
      <c r="I19" s="87"/>
      <c r="J19" s="87"/>
      <c r="K19" s="88"/>
      <c r="L19" s="88">
        <v>70880.77</v>
      </c>
    </row>
    <row r="20" spans="2:12" x14ac:dyDescent="0.2">
      <c r="B20" s="60" t="s">
        <v>591</v>
      </c>
      <c r="C20" s="58" t="s">
        <v>25</v>
      </c>
      <c r="D20" s="67">
        <v>7.75</v>
      </c>
      <c r="E20" s="65">
        <v>9.7900000000000009</v>
      </c>
      <c r="F20" s="65"/>
      <c r="G20" s="65">
        <v>16.29</v>
      </c>
      <c r="H20" s="65">
        <v>0.45</v>
      </c>
      <c r="I20" s="65">
        <v>44.819999999999993</v>
      </c>
      <c r="J20" s="65"/>
      <c r="K20" s="68"/>
      <c r="L20" s="68">
        <v>79.099999999999994</v>
      </c>
    </row>
    <row r="21" spans="2:12" ht="13.5" thickBot="1" x14ac:dyDescent="0.25">
      <c r="B21" s="51"/>
      <c r="C21" s="59" t="s">
        <v>26</v>
      </c>
      <c r="D21" s="67">
        <v>953.58999999999992</v>
      </c>
      <c r="E21" s="65">
        <v>4906.8700000000008</v>
      </c>
      <c r="F21" s="65"/>
      <c r="G21" s="65">
        <v>3090.5499999999993</v>
      </c>
      <c r="H21" s="65">
        <v>82.8</v>
      </c>
      <c r="I21" s="65">
        <v>7468.04</v>
      </c>
      <c r="J21" s="65"/>
      <c r="K21" s="68"/>
      <c r="L21" s="68">
        <v>16501.849999999999</v>
      </c>
    </row>
    <row r="22" spans="2:12" x14ac:dyDescent="0.2">
      <c r="B22" s="97" t="s">
        <v>584</v>
      </c>
      <c r="C22" s="99" t="s">
        <v>25</v>
      </c>
      <c r="D22" s="82"/>
      <c r="E22" s="83"/>
      <c r="F22" s="83"/>
      <c r="G22" s="83"/>
      <c r="H22" s="83">
        <v>38.32</v>
      </c>
      <c r="I22" s="83"/>
      <c r="J22" s="83"/>
      <c r="K22" s="84"/>
      <c r="L22" s="84">
        <v>38.32</v>
      </c>
    </row>
    <row r="23" spans="2:12" ht="13.5" thickBot="1" x14ac:dyDescent="0.25">
      <c r="B23" s="98"/>
      <c r="C23" s="100" t="s">
        <v>26</v>
      </c>
      <c r="D23" s="86"/>
      <c r="E23" s="87"/>
      <c r="F23" s="87"/>
      <c r="G23" s="87"/>
      <c r="H23" s="87">
        <v>10688.579999999996</v>
      </c>
      <c r="I23" s="87"/>
      <c r="J23" s="87"/>
      <c r="K23" s="88"/>
      <c r="L23" s="88">
        <v>10688.579999999996</v>
      </c>
    </row>
    <row r="24" spans="2:12" x14ac:dyDescent="0.2">
      <c r="B24" s="60" t="s">
        <v>586</v>
      </c>
      <c r="C24" s="76" t="s">
        <v>25</v>
      </c>
      <c r="D24" s="77"/>
      <c r="E24" s="78"/>
      <c r="F24" s="78"/>
      <c r="G24" s="78"/>
      <c r="H24" s="78">
        <v>8.120000000000001</v>
      </c>
      <c r="I24" s="78">
        <v>1.46</v>
      </c>
      <c r="J24" s="78"/>
      <c r="K24" s="79"/>
      <c r="L24" s="79">
        <v>9.5800000000000018</v>
      </c>
    </row>
    <row r="25" spans="2:12" ht="13.5" thickBot="1" x14ac:dyDescent="0.25">
      <c r="B25" s="51"/>
      <c r="C25" s="80" t="s">
        <v>26</v>
      </c>
      <c r="D25" s="52"/>
      <c r="E25" s="53"/>
      <c r="F25" s="53"/>
      <c r="G25" s="53"/>
      <c r="H25" s="53">
        <v>1512.3999999999999</v>
      </c>
      <c r="I25" s="53">
        <v>248.2</v>
      </c>
      <c r="J25" s="53"/>
      <c r="K25" s="54"/>
      <c r="L25" s="54">
        <v>1760.6</v>
      </c>
    </row>
    <row r="26" spans="2:12" x14ac:dyDescent="0.2">
      <c r="B26" s="97" t="s">
        <v>590</v>
      </c>
      <c r="C26" s="99" t="s">
        <v>25</v>
      </c>
      <c r="D26" s="82">
        <v>6.5200000000000005</v>
      </c>
      <c r="E26" s="83"/>
      <c r="F26" s="83"/>
      <c r="G26" s="83"/>
      <c r="H26" s="83"/>
      <c r="I26" s="83"/>
      <c r="J26" s="83"/>
      <c r="K26" s="84">
        <v>10.18</v>
      </c>
      <c r="L26" s="84">
        <v>16.7</v>
      </c>
    </row>
    <row r="27" spans="2:12" ht="13.5" thickBot="1" x14ac:dyDescent="0.25">
      <c r="B27" s="98"/>
      <c r="C27" s="100" t="s">
        <v>26</v>
      </c>
      <c r="D27" s="86">
        <v>926.4</v>
      </c>
      <c r="E27" s="87"/>
      <c r="F27" s="87"/>
      <c r="G27" s="87"/>
      <c r="H27" s="87"/>
      <c r="I27" s="87"/>
      <c r="J27" s="87"/>
      <c r="K27" s="88">
        <v>1425.2</v>
      </c>
      <c r="L27" s="88">
        <v>2351.6</v>
      </c>
    </row>
    <row r="28" spans="2:12" x14ac:dyDescent="0.2">
      <c r="B28" s="60" t="s">
        <v>585</v>
      </c>
      <c r="C28" s="76" t="s">
        <v>25</v>
      </c>
      <c r="D28" s="77">
        <v>51.439999999999991</v>
      </c>
      <c r="E28" s="78"/>
      <c r="F28" s="78"/>
      <c r="G28" s="78"/>
      <c r="H28" s="78">
        <v>1.83</v>
      </c>
      <c r="I28" s="78"/>
      <c r="J28" s="78"/>
      <c r="K28" s="79"/>
      <c r="L28" s="79">
        <v>53.269999999999989</v>
      </c>
    </row>
    <row r="29" spans="2:12" ht="13.5" thickBot="1" x14ac:dyDescent="0.25">
      <c r="B29" s="51"/>
      <c r="C29" s="80" t="s">
        <v>26</v>
      </c>
      <c r="D29" s="52">
        <v>7977.62</v>
      </c>
      <c r="E29" s="53"/>
      <c r="F29" s="53"/>
      <c r="G29" s="53"/>
      <c r="H29" s="53">
        <v>525.24</v>
      </c>
      <c r="I29" s="53"/>
      <c r="J29" s="53"/>
      <c r="K29" s="54"/>
      <c r="L29" s="54">
        <v>8502.86</v>
      </c>
    </row>
    <row r="30" spans="2:12" x14ac:dyDescent="0.2">
      <c r="B30" s="97" t="s">
        <v>580</v>
      </c>
      <c r="C30" s="99" t="s">
        <v>25</v>
      </c>
      <c r="D30" s="82">
        <v>20.76</v>
      </c>
      <c r="E30" s="83"/>
      <c r="F30" s="83"/>
      <c r="G30" s="83"/>
      <c r="H30" s="83"/>
      <c r="I30" s="83"/>
      <c r="J30" s="83"/>
      <c r="K30" s="84"/>
      <c r="L30" s="84">
        <v>20.76</v>
      </c>
    </row>
    <row r="31" spans="2:12" ht="13.5" thickBot="1" x14ac:dyDescent="0.25">
      <c r="B31" s="98"/>
      <c r="C31" s="100" t="s">
        <v>26</v>
      </c>
      <c r="D31" s="86">
        <v>2570.0500000000002</v>
      </c>
      <c r="E31" s="87"/>
      <c r="F31" s="87"/>
      <c r="G31" s="87"/>
      <c r="H31" s="87"/>
      <c r="I31" s="87"/>
      <c r="J31" s="87"/>
      <c r="K31" s="88"/>
      <c r="L31" s="88">
        <v>2570.0500000000002</v>
      </c>
    </row>
    <row r="32" spans="2:12" x14ac:dyDescent="0.2">
      <c r="B32" s="60" t="s">
        <v>589</v>
      </c>
      <c r="C32" s="76" t="s">
        <v>25</v>
      </c>
      <c r="D32" s="77"/>
      <c r="E32" s="78"/>
      <c r="F32" s="78"/>
      <c r="G32" s="78"/>
      <c r="H32" s="78">
        <v>8.06</v>
      </c>
      <c r="I32" s="78"/>
      <c r="J32" s="78"/>
      <c r="K32" s="79"/>
      <c r="L32" s="79">
        <v>8.06</v>
      </c>
    </row>
    <row r="33" spans="1:12" ht="13.5" thickBot="1" x14ac:dyDescent="0.25">
      <c r="B33" s="51"/>
      <c r="C33" s="80" t="s">
        <v>26</v>
      </c>
      <c r="D33" s="52"/>
      <c r="E33" s="53"/>
      <c r="F33" s="53"/>
      <c r="G33" s="53"/>
      <c r="H33" s="53">
        <v>1217.0600000000002</v>
      </c>
      <c r="I33" s="53"/>
      <c r="J33" s="53"/>
      <c r="K33" s="54"/>
      <c r="L33" s="54">
        <v>1217.0600000000002</v>
      </c>
    </row>
    <row r="34" spans="1:12" x14ac:dyDescent="0.2">
      <c r="B34" s="97" t="s">
        <v>582</v>
      </c>
      <c r="C34" s="99" t="s">
        <v>25</v>
      </c>
      <c r="D34" s="82"/>
      <c r="E34" s="83"/>
      <c r="F34" s="83"/>
      <c r="G34" s="83">
        <v>2.39</v>
      </c>
      <c r="H34" s="83"/>
      <c r="I34" s="83"/>
      <c r="J34" s="83"/>
      <c r="K34" s="84"/>
      <c r="L34" s="84">
        <v>2.39</v>
      </c>
    </row>
    <row r="35" spans="1:12" ht="13.5" thickBot="1" x14ac:dyDescent="0.25">
      <c r="B35" s="98"/>
      <c r="C35" s="100" t="s">
        <v>26</v>
      </c>
      <c r="D35" s="86"/>
      <c r="E35" s="87"/>
      <c r="F35" s="87"/>
      <c r="G35" s="87">
        <v>1843.7</v>
      </c>
      <c r="H35" s="87"/>
      <c r="I35" s="87"/>
      <c r="J35" s="87"/>
      <c r="K35" s="88"/>
      <c r="L35" s="88">
        <v>1843.7</v>
      </c>
    </row>
    <row r="36" spans="1:12" x14ac:dyDescent="0.2">
      <c r="B36" s="60" t="s">
        <v>593</v>
      </c>
      <c r="C36" s="76" t="s">
        <v>25</v>
      </c>
      <c r="D36" s="77"/>
      <c r="E36" s="78"/>
      <c r="F36" s="78"/>
      <c r="G36" s="78"/>
      <c r="H36" s="78">
        <v>3.8000000000000003</v>
      </c>
      <c r="I36" s="78"/>
      <c r="J36" s="78"/>
      <c r="K36" s="79"/>
      <c r="L36" s="79">
        <v>3.8000000000000003</v>
      </c>
    </row>
    <row r="37" spans="1:12" ht="13.5" thickBot="1" x14ac:dyDescent="0.25">
      <c r="B37" s="51"/>
      <c r="C37" s="80" t="s">
        <v>26</v>
      </c>
      <c r="D37" s="52"/>
      <c r="E37" s="53"/>
      <c r="F37" s="53"/>
      <c r="G37" s="53"/>
      <c r="H37" s="53">
        <v>607.78</v>
      </c>
      <c r="I37" s="53"/>
      <c r="J37" s="53"/>
      <c r="K37" s="54"/>
      <c r="L37" s="54">
        <v>607.78</v>
      </c>
    </row>
    <row r="38" spans="1:12" ht="13.5" thickBot="1" x14ac:dyDescent="0.25">
      <c r="B38" s="69" t="s">
        <v>13</v>
      </c>
      <c r="C38" s="23"/>
      <c r="D38" s="61">
        <v>143.50999999999996</v>
      </c>
      <c r="E38" s="62">
        <v>226.34</v>
      </c>
      <c r="F38" s="62">
        <v>1.2</v>
      </c>
      <c r="G38" s="62">
        <v>21.85</v>
      </c>
      <c r="H38" s="62">
        <v>68.83</v>
      </c>
      <c r="I38" s="62">
        <v>150.06</v>
      </c>
      <c r="J38" s="62">
        <v>2.81</v>
      </c>
      <c r="K38" s="63">
        <v>10.18</v>
      </c>
      <c r="L38" s="63">
        <v>624.78</v>
      </c>
    </row>
    <row r="39" spans="1:12" ht="13.5" thickBot="1" x14ac:dyDescent="0.25">
      <c r="B39" s="66" t="s">
        <v>14</v>
      </c>
      <c r="C39" s="23"/>
      <c r="D39" s="52">
        <v>13418.66</v>
      </c>
      <c r="E39" s="53">
        <v>131915.04</v>
      </c>
      <c r="F39" s="53">
        <v>0</v>
      </c>
      <c r="G39" s="53">
        <v>5273.2099999999991</v>
      </c>
      <c r="H39" s="53">
        <v>16422.199999999993</v>
      </c>
      <c r="I39" s="53">
        <v>26995.160000000007</v>
      </c>
      <c r="J39" s="53">
        <v>384.97</v>
      </c>
      <c r="K39" s="54">
        <v>1425.2</v>
      </c>
      <c r="L39" s="54">
        <v>195834.43999999997</v>
      </c>
    </row>
    <row r="40" spans="1:12" ht="13.5" thickBot="1" x14ac:dyDescent="0.25"/>
    <row r="41" spans="1:12" ht="13.5" thickBot="1" x14ac:dyDescent="0.25">
      <c r="A41" s="23"/>
    </row>
    <row r="42" spans="1:12" x14ac:dyDescent="0.2">
      <c r="B42" s="101"/>
      <c r="C42" s="102"/>
      <c r="D42" s="108" t="s">
        <v>1</v>
      </c>
      <c r="E42" s="109"/>
      <c r="F42" s="109"/>
      <c r="G42" s="109"/>
      <c r="H42" s="109"/>
      <c r="I42" s="109"/>
      <c r="J42" s="109"/>
      <c r="K42" s="109"/>
      <c r="L42" s="110"/>
    </row>
    <row r="43" spans="1:12" ht="13.5" thickBot="1" x14ac:dyDescent="0.25">
      <c r="B43" s="103" t="s">
        <v>5</v>
      </c>
      <c r="C43" s="104" t="s">
        <v>12</v>
      </c>
      <c r="D43" s="105" t="s">
        <v>27</v>
      </c>
      <c r="E43" s="105" t="s">
        <v>17</v>
      </c>
      <c r="F43" s="105" t="s">
        <v>29</v>
      </c>
      <c r="G43" s="105" t="s">
        <v>22</v>
      </c>
      <c r="H43" s="105" t="s">
        <v>16</v>
      </c>
      <c r="I43" s="105" t="s">
        <v>15</v>
      </c>
      <c r="J43" s="105" t="s">
        <v>33</v>
      </c>
      <c r="K43" s="105" t="s">
        <v>349</v>
      </c>
      <c r="L43" s="106" t="s">
        <v>11</v>
      </c>
    </row>
    <row r="44" spans="1:12" x14ac:dyDescent="0.2">
      <c r="B44" s="64" t="s">
        <v>32</v>
      </c>
      <c r="C44" s="75" t="s">
        <v>25</v>
      </c>
      <c r="D44" s="71">
        <v>50.18</v>
      </c>
      <c r="E44" s="72">
        <v>2.93</v>
      </c>
      <c r="F44" s="72">
        <v>1.2</v>
      </c>
      <c r="G44" s="72"/>
      <c r="H44" s="72"/>
      <c r="I44" s="72">
        <v>2.94</v>
      </c>
      <c r="J44" s="72"/>
      <c r="K44" s="73"/>
      <c r="L44" s="73">
        <v>57.25</v>
      </c>
    </row>
    <row r="45" spans="1:12" ht="13.5" thickBot="1" x14ac:dyDescent="0.25">
      <c r="B45" s="74"/>
      <c r="C45" s="70" t="s">
        <v>26</v>
      </c>
      <c r="D45" s="52">
        <v>0</v>
      </c>
      <c r="E45" s="53">
        <v>0</v>
      </c>
      <c r="F45" s="53">
        <v>0</v>
      </c>
      <c r="G45" s="53"/>
      <c r="H45" s="53"/>
      <c r="I45" s="53">
        <v>0</v>
      </c>
      <c r="J45" s="53"/>
      <c r="K45" s="54"/>
      <c r="L45" s="54">
        <v>0</v>
      </c>
    </row>
    <row r="46" spans="1:12" x14ac:dyDescent="0.2">
      <c r="B46" s="60" t="s">
        <v>31</v>
      </c>
      <c r="C46" s="58" t="s">
        <v>25</v>
      </c>
      <c r="D46" s="67"/>
      <c r="E46" s="65">
        <v>4.2700000000000005</v>
      </c>
      <c r="F46" s="65"/>
      <c r="G46" s="65"/>
      <c r="H46" s="65"/>
      <c r="I46" s="65"/>
      <c r="J46" s="65"/>
      <c r="K46" s="68"/>
      <c r="L46" s="68">
        <v>4.2700000000000005</v>
      </c>
    </row>
    <row r="47" spans="1:12" ht="13.5" thickBot="1" x14ac:dyDescent="0.25">
      <c r="B47" s="51"/>
      <c r="C47" s="59" t="s">
        <v>26</v>
      </c>
      <c r="D47" s="89"/>
      <c r="E47" s="90">
        <v>2182.46</v>
      </c>
      <c r="F47" s="90"/>
      <c r="G47" s="90"/>
      <c r="H47" s="90"/>
      <c r="I47" s="90"/>
      <c r="J47" s="90"/>
      <c r="K47" s="91"/>
      <c r="L47" s="91">
        <v>2182.46</v>
      </c>
    </row>
    <row r="48" spans="1:12" x14ac:dyDescent="0.2">
      <c r="B48" s="97" t="s">
        <v>23</v>
      </c>
      <c r="C48" s="81" t="s">
        <v>25</v>
      </c>
      <c r="D48" s="82">
        <v>6.8599999999999994</v>
      </c>
      <c r="E48" s="83"/>
      <c r="F48" s="83"/>
      <c r="G48" s="83"/>
      <c r="H48" s="83">
        <v>4</v>
      </c>
      <c r="I48" s="83">
        <v>5.96</v>
      </c>
      <c r="J48" s="83"/>
      <c r="K48" s="84"/>
      <c r="L48" s="84">
        <v>16.82</v>
      </c>
    </row>
    <row r="49" spans="1:12" ht="13.5" thickBot="1" x14ac:dyDescent="0.25">
      <c r="B49" s="98"/>
      <c r="C49" s="85" t="s">
        <v>26</v>
      </c>
      <c r="D49" s="86">
        <v>991</v>
      </c>
      <c r="E49" s="87"/>
      <c r="F49" s="87"/>
      <c r="G49" s="87"/>
      <c r="H49" s="87">
        <v>993.29</v>
      </c>
      <c r="I49" s="87">
        <v>1738.6399999999999</v>
      </c>
      <c r="J49" s="87"/>
      <c r="K49" s="88"/>
      <c r="L49" s="88">
        <v>3722.93</v>
      </c>
    </row>
    <row r="50" spans="1:12" x14ac:dyDescent="0.2">
      <c r="B50" s="93" t="s">
        <v>24</v>
      </c>
      <c r="C50" s="59" t="s">
        <v>25</v>
      </c>
      <c r="D50" s="94"/>
      <c r="E50" s="95"/>
      <c r="F50" s="95"/>
      <c r="G50" s="95"/>
      <c r="H50" s="95">
        <v>4.25</v>
      </c>
      <c r="I50" s="95">
        <v>3.3</v>
      </c>
      <c r="J50" s="95">
        <v>2.81</v>
      </c>
      <c r="K50" s="96"/>
      <c r="L50" s="96">
        <v>10.36</v>
      </c>
    </row>
    <row r="51" spans="1:12" ht="13.5" thickBot="1" x14ac:dyDescent="0.25">
      <c r="B51" s="51"/>
      <c r="C51" s="59" t="s">
        <v>26</v>
      </c>
      <c r="D51" s="89"/>
      <c r="E51" s="90"/>
      <c r="F51" s="90"/>
      <c r="G51" s="90"/>
      <c r="H51" s="90">
        <v>795.05</v>
      </c>
      <c r="I51" s="90">
        <v>552.90000000000009</v>
      </c>
      <c r="J51" s="90">
        <v>384.97</v>
      </c>
      <c r="K51" s="91"/>
      <c r="L51" s="91">
        <v>1732.92</v>
      </c>
    </row>
    <row r="52" spans="1:12" x14ac:dyDescent="0.2">
      <c r="B52" s="97" t="s">
        <v>30</v>
      </c>
      <c r="C52" s="81" t="s">
        <v>25</v>
      </c>
      <c r="D52" s="82"/>
      <c r="E52" s="83"/>
      <c r="F52" s="83"/>
      <c r="G52" s="83"/>
      <c r="H52" s="83"/>
      <c r="I52" s="83">
        <v>18.489999999999998</v>
      </c>
      <c r="J52" s="83"/>
      <c r="K52" s="84"/>
      <c r="L52" s="84">
        <v>18.489999999999998</v>
      </c>
    </row>
    <row r="53" spans="1:12" ht="13.5" thickBot="1" x14ac:dyDescent="0.25">
      <c r="B53" s="98"/>
      <c r="C53" s="85" t="s">
        <v>26</v>
      </c>
      <c r="D53" s="86"/>
      <c r="E53" s="87"/>
      <c r="F53" s="87"/>
      <c r="G53" s="87"/>
      <c r="H53" s="87"/>
      <c r="I53" s="87">
        <v>4359.43</v>
      </c>
      <c r="J53" s="87"/>
      <c r="K53" s="88"/>
      <c r="L53" s="88">
        <v>4359.43</v>
      </c>
    </row>
    <row r="54" spans="1:12" ht="13.5" thickBot="1" x14ac:dyDescent="0.25">
      <c r="A54" s="23"/>
      <c r="B54" s="93" t="s">
        <v>583</v>
      </c>
      <c r="C54" s="59" t="s">
        <v>25</v>
      </c>
      <c r="D54" s="94"/>
      <c r="E54" s="95">
        <v>12.28</v>
      </c>
      <c r="F54" s="95"/>
      <c r="G54" s="95"/>
      <c r="H54" s="95"/>
      <c r="I54" s="95"/>
      <c r="J54" s="95"/>
      <c r="K54" s="96"/>
      <c r="L54" s="96">
        <v>12.28</v>
      </c>
    </row>
    <row r="55" spans="1:12" ht="13.5" thickBot="1" x14ac:dyDescent="0.25">
      <c r="B55" s="51"/>
      <c r="C55" s="59" t="s">
        <v>26</v>
      </c>
      <c r="D55" s="89"/>
      <c r="E55" s="90">
        <v>7898.0599999999995</v>
      </c>
      <c r="F55" s="90"/>
      <c r="G55" s="90"/>
      <c r="H55" s="90"/>
      <c r="I55" s="90"/>
      <c r="J55" s="90"/>
      <c r="K55" s="91"/>
      <c r="L55" s="91">
        <v>7898.0599999999995</v>
      </c>
    </row>
    <row r="56" spans="1:12" ht="13.5" thickBot="1" x14ac:dyDescent="0.25">
      <c r="B56" s="97" t="s">
        <v>587</v>
      </c>
      <c r="C56" s="81" t="s">
        <v>25</v>
      </c>
      <c r="D56" s="82"/>
      <c r="E56" s="83">
        <v>52.590000000000011</v>
      </c>
      <c r="F56" s="83"/>
      <c r="G56" s="83"/>
      <c r="H56" s="83"/>
      <c r="I56" s="83"/>
      <c r="J56" s="83"/>
      <c r="K56" s="84"/>
      <c r="L56" s="84">
        <v>52.590000000000011</v>
      </c>
    </row>
    <row r="57" spans="1:12" ht="13.5" thickBot="1" x14ac:dyDescent="0.25">
      <c r="A57" s="23"/>
      <c r="B57" s="98"/>
      <c r="C57" s="85" t="s">
        <v>26</v>
      </c>
      <c r="D57" s="86"/>
      <c r="E57" s="87">
        <v>27779.610000000004</v>
      </c>
      <c r="F57" s="87"/>
      <c r="G57" s="87"/>
      <c r="H57" s="87"/>
      <c r="I57" s="87"/>
      <c r="J57" s="87"/>
      <c r="K57" s="88"/>
      <c r="L57" s="88">
        <v>27779.610000000004</v>
      </c>
    </row>
    <row r="58" spans="1:12" x14ac:dyDescent="0.2">
      <c r="B58" s="93" t="s">
        <v>591</v>
      </c>
      <c r="C58" s="59" t="s">
        <v>25</v>
      </c>
      <c r="D58" s="94">
        <v>7.75</v>
      </c>
      <c r="E58" s="95">
        <v>2.7300000000000004</v>
      </c>
      <c r="F58" s="95"/>
      <c r="G58" s="95"/>
      <c r="H58" s="95">
        <v>0.45</v>
      </c>
      <c r="I58" s="95">
        <v>13.740000000000002</v>
      </c>
      <c r="J58" s="95"/>
      <c r="K58" s="96"/>
      <c r="L58" s="96">
        <v>24.67</v>
      </c>
    </row>
    <row r="59" spans="1:12" ht="13.5" thickBot="1" x14ac:dyDescent="0.25">
      <c r="B59" s="51"/>
      <c r="C59" s="59" t="s">
        <v>26</v>
      </c>
      <c r="D59" s="89">
        <v>953.58999999999992</v>
      </c>
      <c r="E59" s="90">
        <v>1215.51</v>
      </c>
      <c r="F59" s="90"/>
      <c r="G59" s="90"/>
      <c r="H59" s="90">
        <v>82.8</v>
      </c>
      <c r="I59" s="90">
        <v>2256.5300000000002</v>
      </c>
      <c r="J59" s="90"/>
      <c r="K59" s="91"/>
      <c r="L59" s="91">
        <v>4508.43</v>
      </c>
    </row>
    <row r="60" spans="1:12" x14ac:dyDescent="0.2">
      <c r="B60" s="97" t="s">
        <v>584</v>
      </c>
      <c r="C60" s="99" t="s">
        <v>25</v>
      </c>
      <c r="D60" s="82"/>
      <c r="E60" s="83"/>
      <c r="F60" s="83"/>
      <c r="G60" s="83"/>
      <c r="H60" s="83">
        <v>25.279999999999998</v>
      </c>
      <c r="I60" s="83"/>
      <c r="J60" s="83"/>
      <c r="K60" s="84"/>
      <c r="L60" s="84">
        <v>25.279999999999998</v>
      </c>
    </row>
    <row r="61" spans="1:12" ht="13.5" thickBot="1" x14ac:dyDescent="0.25">
      <c r="B61" s="98"/>
      <c r="C61" s="100" t="s">
        <v>26</v>
      </c>
      <c r="D61" s="86"/>
      <c r="E61" s="87"/>
      <c r="F61" s="87"/>
      <c r="G61" s="87"/>
      <c r="H61" s="87">
        <v>6606.62</v>
      </c>
      <c r="I61" s="87"/>
      <c r="J61" s="87"/>
      <c r="K61" s="88"/>
      <c r="L61" s="88">
        <v>6606.62</v>
      </c>
    </row>
    <row r="62" spans="1:12" x14ac:dyDescent="0.2">
      <c r="B62" s="93" t="s">
        <v>586</v>
      </c>
      <c r="C62" s="92" t="s">
        <v>25</v>
      </c>
      <c r="D62" s="94"/>
      <c r="E62" s="95"/>
      <c r="F62" s="95"/>
      <c r="G62" s="95"/>
      <c r="H62" s="95">
        <v>5.7100000000000009</v>
      </c>
      <c r="I62" s="95"/>
      <c r="J62" s="95"/>
      <c r="K62" s="96"/>
      <c r="L62" s="96">
        <v>5.7100000000000009</v>
      </c>
    </row>
    <row r="63" spans="1:12" ht="13.5" thickBot="1" x14ac:dyDescent="0.25">
      <c r="B63" s="51"/>
      <c r="C63" s="92" t="s">
        <v>26</v>
      </c>
      <c r="D63" s="89"/>
      <c r="E63" s="90"/>
      <c r="F63" s="90"/>
      <c r="G63" s="90"/>
      <c r="H63" s="90">
        <v>1025.1000000000001</v>
      </c>
      <c r="I63" s="90"/>
      <c r="J63" s="90"/>
      <c r="K63" s="91"/>
      <c r="L63" s="91">
        <v>1025.1000000000001</v>
      </c>
    </row>
    <row r="64" spans="1:12" x14ac:dyDescent="0.2">
      <c r="B64" s="97" t="s">
        <v>590</v>
      </c>
      <c r="C64" s="99" t="s">
        <v>25</v>
      </c>
      <c r="D64" s="82">
        <v>6.5200000000000005</v>
      </c>
      <c r="E64" s="83"/>
      <c r="F64" s="83"/>
      <c r="G64" s="83"/>
      <c r="H64" s="83"/>
      <c r="I64" s="83"/>
      <c r="J64" s="83"/>
      <c r="K64" s="84">
        <v>10.18</v>
      </c>
      <c r="L64" s="84">
        <v>16.7</v>
      </c>
    </row>
    <row r="65" spans="2:12" ht="13.5" thickBot="1" x14ac:dyDescent="0.25">
      <c r="B65" s="98"/>
      <c r="C65" s="100" t="s">
        <v>26</v>
      </c>
      <c r="D65" s="86">
        <v>926.4</v>
      </c>
      <c r="E65" s="87"/>
      <c r="F65" s="87"/>
      <c r="G65" s="87"/>
      <c r="H65" s="87"/>
      <c r="I65" s="87"/>
      <c r="J65" s="87"/>
      <c r="K65" s="88">
        <v>1425.2</v>
      </c>
      <c r="L65" s="88">
        <v>2351.6</v>
      </c>
    </row>
    <row r="66" spans="2:12" x14ac:dyDescent="0.2">
      <c r="B66" s="93" t="s">
        <v>585</v>
      </c>
      <c r="C66" s="92" t="s">
        <v>25</v>
      </c>
      <c r="D66" s="94">
        <v>51.44</v>
      </c>
      <c r="E66" s="95"/>
      <c r="F66" s="95"/>
      <c r="G66" s="95"/>
      <c r="H66" s="95">
        <v>1.83</v>
      </c>
      <c r="I66" s="95"/>
      <c r="J66" s="95"/>
      <c r="K66" s="96"/>
      <c r="L66" s="96">
        <v>53.269999999999996</v>
      </c>
    </row>
    <row r="67" spans="2:12" ht="13.5" thickBot="1" x14ac:dyDescent="0.25">
      <c r="B67" s="51"/>
      <c r="C67" s="92" t="s">
        <v>26</v>
      </c>
      <c r="D67" s="89">
        <v>7977.62</v>
      </c>
      <c r="E67" s="90"/>
      <c r="F67" s="90"/>
      <c r="G67" s="90"/>
      <c r="H67" s="90">
        <v>525.24</v>
      </c>
      <c r="I67" s="90"/>
      <c r="J67" s="90"/>
      <c r="K67" s="91"/>
      <c r="L67" s="91">
        <v>8502.86</v>
      </c>
    </row>
    <row r="68" spans="2:12" x14ac:dyDescent="0.2">
      <c r="B68" s="97" t="s">
        <v>580</v>
      </c>
      <c r="C68" s="99" t="s">
        <v>25</v>
      </c>
      <c r="D68" s="82">
        <v>20.76</v>
      </c>
      <c r="E68" s="83"/>
      <c r="F68" s="83"/>
      <c r="G68" s="83"/>
      <c r="H68" s="83"/>
      <c r="I68" s="83"/>
      <c r="J68" s="83"/>
      <c r="K68" s="84"/>
      <c r="L68" s="84">
        <v>20.76</v>
      </c>
    </row>
    <row r="69" spans="2:12" ht="13.5" thickBot="1" x14ac:dyDescent="0.25">
      <c r="B69" s="98"/>
      <c r="C69" s="100" t="s">
        <v>26</v>
      </c>
      <c r="D69" s="86">
        <v>2570.0499999999997</v>
      </c>
      <c r="E69" s="87"/>
      <c r="F69" s="87"/>
      <c r="G69" s="87"/>
      <c r="H69" s="87"/>
      <c r="I69" s="87"/>
      <c r="J69" s="87"/>
      <c r="K69" s="88"/>
      <c r="L69" s="88">
        <v>2570.0499999999997</v>
      </c>
    </row>
    <row r="70" spans="2:12" x14ac:dyDescent="0.2">
      <c r="B70" s="93" t="s">
        <v>589</v>
      </c>
      <c r="C70" s="92" t="s">
        <v>25</v>
      </c>
      <c r="D70" s="94"/>
      <c r="E70" s="95"/>
      <c r="F70" s="95"/>
      <c r="G70" s="95"/>
      <c r="H70" s="95">
        <v>8.06</v>
      </c>
      <c r="I70" s="95"/>
      <c r="J70" s="95"/>
      <c r="K70" s="96"/>
      <c r="L70" s="96">
        <v>8.06</v>
      </c>
    </row>
    <row r="71" spans="2:12" ht="13.5" thickBot="1" x14ac:dyDescent="0.25">
      <c r="B71" s="51"/>
      <c r="C71" s="92" t="s">
        <v>26</v>
      </c>
      <c r="D71" s="89"/>
      <c r="E71" s="90"/>
      <c r="F71" s="90"/>
      <c r="G71" s="90"/>
      <c r="H71" s="90">
        <v>1217.06</v>
      </c>
      <c r="I71" s="90"/>
      <c r="J71" s="90"/>
      <c r="K71" s="91"/>
      <c r="L71" s="91">
        <v>1217.06</v>
      </c>
    </row>
    <row r="72" spans="2:12" x14ac:dyDescent="0.2">
      <c r="B72" s="97" t="s">
        <v>582</v>
      </c>
      <c r="C72" s="99" t="s">
        <v>25</v>
      </c>
      <c r="D72" s="82"/>
      <c r="E72" s="83"/>
      <c r="F72" s="83"/>
      <c r="G72" s="83">
        <v>2.39</v>
      </c>
      <c r="H72" s="83"/>
      <c r="I72" s="83"/>
      <c r="J72" s="83"/>
      <c r="K72" s="84"/>
      <c r="L72" s="84">
        <v>2.39</v>
      </c>
    </row>
    <row r="73" spans="2:12" ht="13.5" thickBot="1" x14ac:dyDescent="0.25">
      <c r="B73" s="98"/>
      <c r="C73" s="100" t="s">
        <v>26</v>
      </c>
      <c r="D73" s="86"/>
      <c r="E73" s="87"/>
      <c r="F73" s="87"/>
      <c r="G73" s="87">
        <v>1843.7</v>
      </c>
      <c r="H73" s="87"/>
      <c r="I73" s="87"/>
      <c r="J73" s="87"/>
      <c r="K73" s="88"/>
      <c r="L73" s="88">
        <v>1843.7</v>
      </c>
    </row>
    <row r="74" spans="2:12" x14ac:dyDescent="0.2">
      <c r="B74" s="93" t="s">
        <v>593</v>
      </c>
      <c r="C74" s="92" t="s">
        <v>25</v>
      </c>
      <c r="D74" s="94"/>
      <c r="E74" s="95"/>
      <c r="F74" s="95"/>
      <c r="G74" s="95"/>
      <c r="H74" s="95">
        <v>3.8000000000000007</v>
      </c>
      <c r="I74" s="95"/>
      <c r="J74" s="95"/>
      <c r="K74" s="96"/>
      <c r="L74" s="96">
        <v>3.8000000000000007</v>
      </c>
    </row>
    <row r="75" spans="2:12" ht="13.5" thickBot="1" x14ac:dyDescent="0.25">
      <c r="B75" s="51"/>
      <c r="C75" s="80" t="s">
        <v>26</v>
      </c>
      <c r="D75" s="52"/>
      <c r="E75" s="53"/>
      <c r="F75" s="53"/>
      <c r="G75" s="53"/>
      <c r="H75" s="53">
        <v>607.78</v>
      </c>
      <c r="I75" s="53"/>
      <c r="J75" s="53"/>
      <c r="K75" s="54"/>
      <c r="L75" s="54">
        <v>607.78</v>
      </c>
    </row>
    <row r="76" spans="2:12" ht="13.5" thickBot="1" x14ac:dyDescent="0.25">
      <c r="B76" s="69" t="s">
        <v>13</v>
      </c>
      <c r="C76" s="23"/>
      <c r="D76" s="61">
        <v>143.51</v>
      </c>
      <c r="E76" s="62">
        <v>74.800000000000011</v>
      </c>
      <c r="F76" s="62">
        <v>1.2</v>
      </c>
      <c r="G76" s="62">
        <v>2.39</v>
      </c>
      <c r="H76" s="62">
        <v>53.379999999999995</v>
      </c>
      <c r="I76" s="62">
        <v>44.43</v>
      </c>
      <c r="J76" s="62">
        <v>2.81</v>
      </c>
      <c r="K76" s="63">
        <v>10.18</v>
      </c>
      <c r="L76" s="63">
        <v>332.7</v>
      </c>
    </row>
    <row r="77" spans="2:12" ht="13.5" thickBot="1" x14ac:dyDescent="0.25">
      <c r="B77" s="66" t="s">
        <v>14</v>
      </c>
      <c r="C77" s="23"/>
      <c r="D77" s="52">
        <v>13418.66</v>
      </c>
      <c r="E77" s="53">
        <v>39075.640000000007</v>
      </c>
      <c r="F77" s="53">
        <v>0</v>
      </c>
      <c r="G77" s="53">
        <v>1843.7</v>
      </c>
      <c r="H77" s="53">
        <v>11852.94</v>
      </c>
      <c r="I77" s="53">
        <v>8907.5</v>
      </c>
      <c r="J77" s="53">
        <v>384.97</v>
      </c>
      <c r="K77" s="54">
        <v>1425.2</v>
      </c>
      <c r="L77" s="54">
        <v>76908.61</v>
      </c>
    </row>
    <row r="78" spans="2:12" ht="13.5" thickBot="1" x14ac:dyDescent="0.25"/>
    <row r="79" spans="2:12" x14ac:dyDescent="0.2">
      <c r="B79" s="101"/>
      <c r="C79" s="102"/>
      <c r="D79" s="108" t="s">
        <v>1</v>
      </c>
      <c r="E79" s="109"/>
      <c r="F79" s="109"/>
      <c r="G79" s="109"/>
      <c r="H79" s="110"/>
    </row>
    <row r="80" spans="2:12" ht="13.5" thickBot="1" x14ac:dyDescent="0.25">
      <c r="B80" s="103" t="s">
        <v>5</v>
      </c>
      <c r="C80" s="104" t="s">
        <v>12</v>
      </c>
      <c r="D80" s="105" t="s">
        <v>17</v>
      </c>
      <c r="E80" s="105" t="s">
        <v>22</v>
      </c>
      <c r="F80" s="105" t="s">
        <v>16</v>
      </c>
      <c r="G80" s="105" t="s">
        <v>15</v>
      </c>
      <c r="H80" s="107" t="s">
        <v>11</v>
      </c>
    </row>
    <row r="81" spans="2:8" x14ac:dyDescent="0.2">
      <c r="B81" s="64" t="s">
        <v>36</v>
      </c>
      <c r="C81" s="75" t="s">
        <v>25</v>
      </c>
      <c r="D81" s="71">
        <v>0.64</v>
      </c>
      <c r="E81" s="72">
        <v>1.4700000000000002</v>
      </c>
      <c r="F81" s="72"/>
      <c r="G81" s="73">
        <v>16.3</v>
      </c>
      <c r="H81" s="73">
        <v>18.41</v>
      </c>
    </row>
    <row r="82" spans="2:8" ht="13.5" thickBot="1" x14ac:dyDescent="0.25">
      <c r="B82" s="74"/>
      <c r="C82" s="70" t="s">
        <v>26</v>
      </c>
      <c r="D82" s="52">
        <v>0</v>
      </c>
      <c r="E82" s="53">
        <v>0</v>
      </c>
      <c r="F82" s="53"/>
      <c r="G82" s="54">
        <v>0</v>
      </c>
      <c r="H82" s="54">
        <v>0</v>
      </c>
    </row>
    <row r="83" spans="2:8" x14ac:dyDescent="0.2">
      <c r="B83" s="60" t="s">
        <v>31</v>
      </c>
      <c r="C83" s="58" t="s">
        <v>25</v>
      </c>
      <c r="D83" s="67">
        <v>13.809999999999999</v>
      </c>
      <c r="E83" s="65"/>
      <c r="F83" s="65"/>
      <c r="G83" s="68"/>
      <c r="H83" s="68">
        <v>13.809999999999999</v>
      </c>
    </row>
    <row r="84" spans="2:8" ht="13.5" thickBot="1" x14ac:dyDescent="0.25">
      <c r="B84" s="51"/>
      <c r="C84" s="59" t="s">
        <v>26</v>
      </c>
      <c r="D84" s="67">
        <v>6774.8799999999992</v>
      </c>
      <c r="E84" s="65"/>
      <c r="F84" s="65"/>
      <c r="G84" s="68"/>
      <c r="H84" s="68">
        <v>6774.8799999999992</v>
      </c>
    </row>
    <row r="85" spans="2:8" x14ac:dyDescent="0.2">
      <c r="B85" s="97" t="s">
        <v>23</v>
      </c>
      <c r="C85" s="81" t="s">
        <v>25</v>
      </c>
      <c r="D85" s="82">
        <v>5.1099999999999994</v>
      </c>
      <c r="E85" s="83">
        <v>1.7</v>
      </c>
      <c r="F85" s="83"/>
      <c r="G85" s="84"/>
      <c r="H85" s="84">
        <v>6.81</v>
      </c>
    </row>
    <row r="86" spans="2:8" ht="13.5" thickBot="1" x14ac:dyDescent="0.25">
      <c r="B86" s="98"/>
      <c r="C86" s="85" t="s">
        <v>26</v>
      </c>
      <c r="D86" s="86">
        <v>3144.5899999999997</v>
      </c>
      <c r="E86" s="87">
        <v>338.96000000000004</v>
      </c>
      <c r="F86" s="87"/>
      <c r="G86" s="88"/>
      <c r="H86" s="88">
        <v>3483.5499999999997</v>
      </c>
    </row>
    <row r="87" spans="2:8" x14ac:dyDescent="0.2">
      <c r="B87" s="60" t="s">
        <v>24</v>
      </c>
      <c r="C87" s="58" t="s">
        <v>25</v>
      </c>
      <c r="D87" s="67">
        <v>1.2</v>
      </c>
      <c r="E87" s="65"/>
      <c r="F87" s="65"/>
      <c r="G87" s="68">
        <v>19.82</v>
      </c>
      <c r="H87" s="68">
        <v>21.02</v>
      </c>
    </row>
    <row r="88" spans="2:8" ht="13.5" thickBot="1" x14ac:dyDescent="0.25">
      <c r="B88" s="51"/>
      <c r="C88" s="59" t="s">
        <v>26</v>
      </c>
      <c r="D88" s="67">
        <v>680.4</v>
      </c>
      <c r="E88" s="65"/>
      <c r="F88" s="65"/>
      <c r="G88" s="68">
        <v>3664.4600000000005</v>
      </c>
      <c r="H88" s="68">
        <v>4344.8600000000006</v>
      </c>
    </row>
    <row r="89" spans="2:8" x14ac:dyDescent="0.2">
      <c r="B89" s="97" t="s">
        <v>30</v>
      </c>
      <c r="C89" s="81" t="s">
        <v>25</v>
      </c>
      <c r="D89" s="82">
        <v>17.869999999999997</v>
      </c>
      <c r="E89" s="83"/>
      <c r="F89" s="83"/>
      <c r="G89" s="84">
        <v>36.97</v>
      </c>
      <c r="H89" s="84">
        <v>54.839999999999996</v>
      </c>
    </row>
    <row r="90" spans="2:8" ht="13.5" thickBot="1" x14ac:dyDescent="0.25">
      <c r="B90" s="98"/>
      <c r="C90" s="85" t="s">
        <v>26</v>
      </c>
      <c r="D90" s="86">
        <v>14470.09</v>
      </c>
      <c r="E90" s="87"/>
      <c r="F90" s="87"/>
      <c r="G90" s="88">
        <v>8963.4900000000016</v>
      </c>
      <c r="H90" s="88">
        <v>23433.58</v>
      </c>
    </row>
    <row r="91" spans="2:8" x14ac:dyDescent="0.2">
      <c r="B91" s="60" t="s">
        <v>583</v>
      </c>
      <c r="C91" s="58" t="s">
        <v>25</v>
      </c>
      <c r="D91" s="67">
        <v>28.110000000000003</v>
      </c>
      <c r="E91" s="65"/>
      <c r="F91" s="65"/>
      <c r="G91" s="68"/>
      <c r="H91" s="68">
        <v>28.110000000000003</v>
      </c>
    </row>
    <row r="92" spans="2:8" ht="13.5" thickBot="1" x14ac:dyDescent="0.25">
      <c r="B92" s="51"/>
      <c r="C92" s="59" t="s">
        <v>26</v>
      </c>
      <c r="D92" s="67">
        <v>20976.920000000002</v>
      </c>
      <c r="E92" s="65"/>
      <c r="F92" s="65"/>
      <c r="G92" s="68"/>
      <c r="H92" s="68">
        <v>20976.920000000002</v>
      </c>
    </row>
    <row r="93" spans="2:8" x14ac:dyDescent="0.2">
      <c r="B93" s="97" t="s">
        <v>587</v>
      </c>
      <c r="C93" s="81" t="s">
        <v>25</v>
      </c>
      <c r="D93" s="82">
        <v>77.739999999999995</v>
      </c>
      <c r="E93" s="83"/>
      <c r="F93" s="83"/>
      <c r="G93" s="84"/>
      <c r="H93" s="84">
        <v>77.739999999999995</v>
      </c>
    </row>
    <row r="94" spans="2:8" ht="13.5" thickBot="1" x14ac:dyDescent="0.25">
      <c r="B94" s="98"/>
      <c r="C94" s="85" t="s">
        <v>26</v>
      </c>
      <c r="D94" s="86">
        <v>43101.160000000011</v>
      </c>
      <c r="E94" s="87"/>
      <c r="F94" s="87"/>
      <c r="G94" s="88"/>
      <c r="H94" s="88">
        <v>43101.160000000011</v>
      </c>
    </row>
    <row r="95" spans="2:8" x14ac:dyDescent="0.2">
      <c r="B95" s="60" t="s">
        <v>591</v>
      </c>
      <c r="C95" s="58" t="s">
        <v>25</v>
      </c>
      <c r="D95" s="67">
        <v>7.0600000000000014</v>
      </c>
      <c r="E95" s="65">
        <v>16.29</v>
      </c>
      <c r="F95" s="65"/>
      <c r="G95" s="68">
        <v>31.079999999999995</v>
      </c>
      <c r="H95" s="68">
        <v>54.429999999999993</v>
      </c>
    </row>
    <row r="96" spans="2:8" ht="13.5" thickBot="1" x14ac:dyDescent="0.25">
      <c r="B96" s="51"/>
      <c r="C96" s="59" t="s">
        <v>26</v>
      </c>
      <c r="D96" s="67">
        <v>3691.36</v>
      </c>
      <c r="E96" s="65">
        <v>3090.5499999999993</v>
      </c>
      <c r="F96" s="65"/>
      <c r="G96" s="68">
        <v>5211.5100000000011</v>
      </c>
      <c r="H96" s="68">
        <v>11993.420000000002</v>
      </c>
    </row>
    <row r="97" spans="2:8" x14ac:dyDescent="0.2">
      <c r="B97" s="97" t="s">
        <v>584</v>
      </c>
      <c r="C97" s="99" t="s">
        <v>25</v>
      </c>
      <c r="D97" s="82"/>
      <c r="E97" s="83"/>
      <c r="F97" s="83">
        <v>13.04</v>
      </c>
      <c r="G97" s="84"/>
      <c r="H97" s="84">
        <v>13.04</v>
      </c>
    </row>
    <row r="98" spans="2:8" ht="13.5" thickBot="1" x14ac:dyDescent="0.25">
      <c r="B98" s="98"/>
      <c r="C98" s="100" t="s">
        <v>26</v>
      </c>
      <c r="D98" s="86"/>
      <c r="E98" s="87"/>
      <c r="F98" s="87">
        <v>4081.96</v>
      </c>
      <c r="G98" s="88"/>
      <c r="H98" s="88">
        <v>4081.96</v>
      </c>
    </row>
    <row r="99" spans="2:8" x14ac:dyDescent="0.2">
      <c r="B99" s="60" t="s">
        <v>586</v>
      </c>
      <c r="C99" s="76" t="s">
        <v>25</v>
      </c>
      <c r="D99" s="77"/>
      <c r="E99" s="78"/>
      <c r="F99" s="78">
        <v>2.41</v>
      </c>
      <c r="G99" s="79">
        <v>1.46</v>
      </c>
      <c r="H99" s="79">
        <v>3.87</v>
      </c>
    </row>
    <row r="100" spans="2:8" ht="13.5" thickBot="1" x14ac:dyDescent="0.25">
      <c r="B100" s="51"/>
      <c r="C100" s="80" t="s">
        <v>26</v>
      </c>
      <c r="D100" s="52"/>
      <c r="E100" s="53"/>
      <c r="F100" s="53">
        <v>487.29999999999995</v>
      </c>
      <c r="G100" s="54">
        <v>248.2</v>
      </c>
      <c r="H100" s="54">
        <v>735.5</v>
      </c>
    </row>
    <row r="101" spans="2:8" ht="13.5" thickBot="1" x14ac:dyDescent="0.25">
      <c r="B101" s="69" t="s">
        <v>13</v>
      </c>
      <c r="C101" s="23"/>
      <c r="D101" s="61">
        <v>151.54</v>
      </c>
      <c r="E101" s="62">
        <v>19.46</v>
      </c>
      <c r="F101" s="62">
        <v>15.45</v>
      </c>
      <c r="G101" s="63">
        <v>105.63</v>
      </c>
      <c r="H101" s="63">
        <v>292.08000000000004</v>
      </c>
    </row>
    <row r="102" spans="2:8" ht="13.5" thickBot="1" x14ac:dyDescent="0.25">
      <c r="B102" s="66" t="s">
        <v>14</v>
      </c>
      <c r="C102" s="23"/>
      <c r="D102" s="52">
        <v>92839.400000000009</v>
      </c>
      <c r="E102" s="53">
        <v>3429.5099999999993</v>
      </c>
      <c r="F102" s="53">
        <v>4569.26</v>
      </c>
      <c r="G102" s="54">
        <v>18087.660000000003</v>
      </c>
      <c r="H102" s="54">
        <v>118925.83000000002</v>
      </c>
    </row>
  </sheetData>
  <mergeCells count="3">
    <mergeCell ref="D42:L42"/>
    <mergeCell ref="D4:L4"/>
    <mergeCell ref="D79:H79"/>
  </mergeCells>
  <phoneticPr fontId="2" type="noConversion"/>
  <pageMargins left="0.19685039370078741" right="0.19685039370078741" top="0.39370078740157483" bottom="0.39370078740157483" header="0.51181102362204722" footer="0.51181102362204722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8</vt:i4>
      </vt:variant>
    </vt:vector>
  </HeadingPairs>
  <TitlesOfParts>
    <vt:vector size="10" baseType="lpstr">
      <vt:lpstr>KATALOG</vt:lpstr>
      <vt:lpstr>Spolu podľa ODB</vt:lpstr>
      <vt:lpstr>Číslo</vt:lpstr>
      <vt:lpstr>Dľžka</vt:lpstr>
      <vt:lpstr>Drevina</vt:lpstr>
      <vt:lpstr>M3_</vt:lpstr>
      <vt:lpstr>KATALOG!Názvy_tlače</vt:lpstr>
      <vt:lpstr>KATALOG!Oblasť_tlače</vt:lpstr>
      <vt:lpstr>Ponuka</vt:lpstr>
      <vt:lpstr>Priemer</vt:lpstr>
    </vt:vector>
  </TitlesOfParts>
  <Company>OZ Prievidza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Vyhodnotenie Aukcie</dc:title>
  <dc:creator>Peniaško- Klen</dc:creator>
  <cp:keywords>Aukcia</cp:keywords>
  <cp:lastModifiedBy>Sjekel, Jaroslav</cp:lastModifiedBy>
  <cp:lastPrinted>2024-11-22T10:02:01Z</cp:lastPrinted>
  <dcterms:created xsi:type="dcterms:W3CDTF">1997-01-24T11:07:25Z</dcterms:created>
  <dcterms:modified xsi:type="dcterms:W3CDTF">2026-04-08T07:41:08Z</dcterms:modified>
  <cp:category>Vyhodnotenie</cp:category>
</cp:coreProperties>
</file>