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15"/>
  <workbookPr defaultThemeVersion="124226"/>
  <mc:AlternateContent xmlns:mc="http://schemas.openxmlformats.org/markup-compatibility/2006">
    <mc:Choice Requires="x15">
      <x15ac:absPath xmlns:x15ac="http://schemas.microsoft.com/office/spreadsheetml/2010/11/ac" url="E:\FSC\"/>
    </mc:Choice>
  </mc:AlternateContent>
  <xr:revisionPtr revIDLastSave="0" documentId="8_{AAFDE28C-A91D-4312-BDDC-7B2DF7FF25E4}" xr6:coauthVersionLast="47" xr6:coauthVersionMax="47" xr10:uidLastSave="{00000000-0000-0000-0000-000000000000}"/>
  <bookViews>
    <workbookView xWindow="-108" yWindow="-108" windowWidth="23256" windowHeight="12456" firstSheet="10" activeTab="10" xr2:uid="{00000000-000D-0000-FFFF-FFFF00000000}"/>
  </bookViews>
  <sheets>
    <sheet name="Súčet plôch LVSV" sheetId="21" r:id="rId1"/>
    <sheet name="1.1. CH Ú" sheetId="1" r:id="rId2"/>
    <sheet name="1.2.zriedkavé,vzácne, ohrozené" sheetId="15" r:id="rId3"/>
    <sheet name="1.3. endemické druhy" sheetId="13" r:id="rId4"/>
    <sheet name="3.1. vzácne biotopy" sheetId="14" r:id="rId5"/>
    <sheet name="3.2.prírodné lesy prales" sheetId="12" r:id="rId6"/>
    <sheet name="3.3. prirodzený výskyt tisa" sheetId="4" r:id="rId7"/>
    <sheet name="4.1. pôdoochaná funkcia výmery" sheetId="18" r:id="rId8"/>
    <sheet name="4.2. hydrická funkcia" sheetId="10" r:id="rId9"/>
    <sheet name="5.1. vodoochranná funkcia" sheetId="11" r:id="rId10"/>
    <sheet name="6.1.zdravotno-hyg. využ. výmery" sheetId="17" r:id="rId11"/>
    <sheet name="6.2. rekreačné využitie" sheetId="6" r:id="rId12"/>
    <sheet name="hist., kultúrne, nábož.  výmery" sheetId="19" r:id="rId13"/>
  </sheets>
  <definedNames>
    <definedName name="_xlnm._FilterDatabase" localSheetId="1" hidden="1">'1.1. CH Ú'!$A$3:$G$3</definedName>
    <definedName name="_xlnm._FilterDatabase" localSheetId="2" hidden="1">'1.2.zriedkavé,vzácne, ohrozené'!$A$4:$K$96</definedName>
    <definedName name="_xlnm._FilterDatabase" localSheetId="4" hidden="1">'3.1. vzácne biotopy'!$A$3:$J$23</definedName>
    <definedName name="_xlnm._FilterDatabase" localSheetId="7" hidden="1">'4.1. pôdoochaná funkcia výmery'!$A$4:$J$4</definedName>
    <definedName name="_xlnm._FilterDatabase" localSheetId="8" hidden="1">'4.2. hydrická funkcia'!$A$3:$J$11</definedName>
    <definedName name="_xlnm._FilterDatabase" localSheetId="9" hidden="1">'5.1. vodoochranná funkcia'!$A$3:$L$22</definedName>
    <definedName name="_xlnm._FilterDatabase" localSheetId="10" hidden="1">'6.1.zdravotno-hyg. využ. výmery'!$A$3:$J$3</definedName>
    <definedName name="_xlnm.Print_Titles" localSheetId="1">'1.1. CH Ú'!$3:$3</definedName>
    <definedName name="_xlnm.Print_Titles" localSheetId="2">'1.2.zriedkavé,vzácne, ohrozené'!$4:$4</definedName>
    <definedName name="_xlnm.Print_Titles" localSheetId="4">'3.1. vzácne biotopy'!$3:$3</definedName>
    <definedName name="_xlnm.Print_Titles" localSheetId="7">'4.1. pôdoochaná funkcia výmery'!$4:$4</definedName>
    <definedName name="_xlnm.Print_Titles" localSheetId="8">'4.2. hydrická funkcia'!$3:$3</definedName>
    <definedName name="_xlnm.Print_Titles" localSheetId="9">'5.1. vodoochranná funkcia'!$3:$3</definedName>
    <definedName name="_xlnm.Print_Titles" localSheetId="10">'6.1.zdravotno-hyg. využ. výmery'!$3:$3</definedName>
    <definedName name="_xlnm.Print_Area" localSheetId="1">'1.1. CH Ú'!$A$1:$G$12</definedName>
    <definedName name="_xlnm.Print_Area" localSheetId="2">'1.2.zriedkavé,vzácne, ohrozené'!$A$1:$K$70</definedName>
    <definedName name="_xlnm.Print_Area" localSheetId="7">'4.1. pôdoochaná funkcia výmery'!$A$1:$J$33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3" i="14" l="1"/>
  <c r="D29" i="21"/>
  <c r="E99" i="15" l="1"/>
  <c r="E22" i="11" l="1"/>
  <c r="F14" i="4" l="1"/>
  <c r="D6" i="19" l="1"/>
  <c r="E7" i="6"/>
  <c r="D11" i="10"/>
  <c r="E6" i="13"/>
  <c r="G12" i="1"/>
  <c r="D33" i="18" l="1"/>
  <c r="D12" i="17"/>
</calcChain>
</file>

<file path=xl/sharedStrings.xml><?xml version="1.0" encoding="utf-8"?>
<sst xmlns="http://schemas.openxmlformats.org/spreadsheetml/2006/main" count="1668" uniqueCount="350">
  <si>
    <t>LESYSlovenskej republiky, štátny podnik</t>
  </si>
  <si>
    <t>Organizačná zložka OZ Sever</t>
  </si>
  <si>
    <t>Rozdelenie územia LS Považská Bystrica podľa kategórií LVSV</t>
  </si>
  <si>
    <t>Kategória</t>
  </si>
  <si>
    <t>Podkategória</t>
  </si>
  <si>
    <t>ha</t>
  </si>
  <si>
    <t>1.</t>
  </si>
  <si>
    <t>Lesy s vysokou biodiverzitou</t>
  </si>
  <si>
    <t>1.1.</t>
  </si>
  <si>
    <t>Chránené územia spolu</t>
  </si>
  <si>
    <t>z toho NP /Národný park/</t>
  </si>
  <si>
    <t>NPR</t>
  </si>
  <si>
    <t xml:space="preserve">PR </t>
  </si>
  <si>
    <t>PP</t>
  </si>
  <si>
    <t xml:space="preserve">Územie  s výskytom zákonom chráneného živočícha </t>
  </si>
  <si>
    <t xml:space="preserve">Územie s výskytom zákonom chránenej rastliny </t>
  </si>
  <si>
    <t>Územie s výskytom endemických druhov</t>
  </si>
  <si>
    <t>3.</t>
  </si>
  <si>
    <t>Zriedkavé, vzácne a ohrozené lesné ekosystémy</t>
  </si>
  <si>
    <t>Vzácne, ohrozené  zriedkavé biotopy</t>
  </si>
  <si>
    <t>Pralesy a pralesovité zvyšky</t>
  </si>
  <si>
    <t>Lesy s prirodzeným výskytom tisa obyčajného</t>
  </si>
  <si>
    <t>4.</t>
  </si>
  <si>
    <t>Lesy s významnou pôdoochranou a hydrickou funkciou</t>
  </si>
  <si>
    <t>Lesy s významnou pôdoochrannou funkciou</t>
  </si>
  <si>
    <t>Lesy s významnou hydrickou funkciou</t>
  </si>
  <si>
    <t>5.</t>
  </si>
  <si>
    <t>Lesy významné z hľadiska plnenia základných potrieb obyvateľstva</t>
  </si>
  <si>
    <t>Lesy s významnou vodoochrannou funkciou pre miestne obyvateľstvo</t>
  </si>
  <si>
    <t>6.</t>
  </si>
  <si>
    <t>Lesy významné pre miestne komunity</t>
  </si>
  <si>
    <t>Lesy s preferenciou zdravotno - hygienického využívania</t>
  </si>
  <si>
    <t>Lesy s preferenciou rekreačného využívania</t>
  </si>
  <si>
    <t>Historicky, kultúrne a nábožensky významné územia</t>
  </si>
  <si>
    <t>Spolu:</t>
  </si>
  <si>
    <t xml:space="preserve">1.1. CHRÁNENÉ ÚZEMIA </t>
  </si>
  <si>
    <t>Lesná správa</t>
  </si>
  <si>
    <t>Názov CHÚ</t>
  </si>
  <si>
    <t>Kategória CHÚ</t>
  </si>
  <si>
    <t xml:space="preserve"> LHC </t>
  </si>
  <si>
    <t>JPRL</t>
  </si>
  <si>
    <t>Stupeň ochrany</t>
  </si>
  <si>
    <t>Výmera v ha</t>
  </si>
  <si>
    <t>cieľ LVSV</t>
  </si>
  <si>
    <t>Monitorovací indikátor</t>
  </si>
  <si>
    <t>monitoring  /revízia CHÚ</t>
  </si>
  <si>
    <t>výsledok monitoringu    /aktuálny stav</t>
  </si>
  <si>
    <t>Poznámka</t>
  </si>
  <si>
    <t>Pov. Bystrica</t>
  </si>
  <si>
    <t>Prečínska skalka</t>
  </si>
  <si>
    <t>Prečín</t>
  </si>
  <si>
    <t>340 _0</t>
  </si>
  <si>
    <t>zachovanie predmetu ochrany</t>
  </si>
  <si>
    <t>efektivita stanovených opatrení</t>
  </si>
  <si>
    <t>2025</t>
  </si>
  <si>
    <t>stav priaznivý</t>
  </si>
  <si>
    <t>Kostolecká tiesňava</t>
  </si>
  <si>
    <t>827B_0</t>
  </si>
  <si>
    <t>Strážov</t>
  </si>
  <si>
    <t>Beluša</t>
  </si>
  <si>
    <t>687C_0</t>
  </si>
  <si>
    <t>690B_0</t>
  </si>
  <si>
    <t>691A_0</t>
  </si>
  <si>
    <t>691B_0</t>
  </si>
  <si>
    <t>691C_0</t>
  </si>
  <si>
    <t>691D_0</t>
  </si>
  <si>
    <t>KATEGÓRIA SPOLU</t>
  </si>
  <si>
    <t>1.2. ÚZEMIA S VÝSKYTOM ZRIEDKAVÝCH, VZÁCNYCH A OHROZENÝCH DRUHOV</t>
  </si>
  <si>
    <t xml:space="preserve">Vzhľadom na ochranársku citlivosť niektorých údajov (vykrádanie hniezd...) údaje o porastoch, výmerách a katastrálnych územiach nebudú verejne prístupné. </t>
  </si>
  <si>
    <t>LHC</t>
  </si>
  <si>
    <t>Druh</t>
  </si>
  <si>
    <t>k.ú.</t>
  </si>
  <si>
    <t>Cieľ HCVF</t>
  </si>
  <si>
    <t xml:space="preserve"> monito ring</t>
  </si>
  <si>
    <t>výsledok monitoringu</t>
  </si>
  <si>
    <t>poznámka</t>
  </si>
  <si>
    <t>Lieskovec</t>
  </si>
  <si>
    <t>Rosalia alpina</t>
  </si>
  <si>
    <t>44a1</t>
  </si>
  <si>
    <t>Prejta</t>
  </si>
  <si>
    <t>výskyt</t>
  </si>
  <si>
    <t xml:space="preserve">bol videný </t>
  </si>
  <si>
    <t>61a1</t>
  </si>
  <si>
    <t>96 1</t>
  </si>
  <si>
    <t>98a1</t>
  </si>
  <si>
    <t>Lucanus cervus</t>
  </si>
  <si>
    <t>120a1</t>
  </si>
  <si>
    <t>Ilava</t>
  </si>
  <si>
    <t>670a1</t>
  </si>
  <si>
    <t>Hor. Poruba</t>
  </si>
  <si>
    <t>671a1</t>
  </si>
  <si>
    <t>785 1</t>
  </si>
  <si>
    <t>805a1</t>
  </si>
  <si>
    <t>3328C</t>
  </si>
  <si>
    <t>389B0</t>
  </si>
  <si>
    <t xml:space="preserve">výskyt </t>
  </si>
  <si>
    <t>59 2</t>
  </si>
  <si>
    <t>medveď hnedý</t>
  </si>
  <si>
    <t>150f</t>
  </si>
  <si>
    <t>Kardošová Vieska</t>
  </si>
  <si>
    <t>ochrana živočíchov</t>
  </si>
  <si>
    <t xml:space="preserve"> Platanthera bifolia</t>
  </si>
  <si>
    <t>160c</t>
  </si>
  <si>
    <t xml:space="preserve">ochrana rastlín </t>
  </si>
  <si>
    <t>bez zmeny</t>
  </si>
  <si>
    <t>43a</t>
  </si>
  <si>
    <t>43c</t>
  </si>
  <si>
    <t>74b</t>
  </si>
  <si>
    <t>Hloža-Podhorie</t>
  </si>
  <si>
    <t>75a</t>
  </si>
  <si>
    <t>Mojtín</t>
  </si>
  <si>
    <t>75b</t>
  </si>
  <si>
    <t>155b</t>
  </si>
  <si>
    <t>Veľké Košecké Podhradie</t>
  </si>
  <si>
    <t>Zliechov</t>
  </si>
  <si>
    <t>430b</t>
  </si>
  <si>
    <t>Tŕstie</t>
  </si>
  <si>
    <t>443a</t>
  </si>
  <si>
    <t>443b</t>
  </si>
  <si>
    <t xml:space="preserve"> Lacerta viridis</t>
  </si>
  <si>
    <t>N20</t>
  </si>
  <si>
    <t>Lucanus cervus, Rosalia alpina</t>
  </si>
  <si>
    <t>452b</t>
  </si>
  <si>
    <t>Pulsatilla subslavica</t>
  </si>
  <si>
    <t>Rosalia alpina, Soldanella carpatica,Pulsatlla subslavica</t>
  </si>
  <si>
    <t>455a</t>
  </si>
  <si>
    <t>ochrana rastlín , ochrana živočíchov</t>
  </si>
  <si>
    <t>455c</t>
  </si>
  <si>
    <t>Columba oenas,Rosalia alpina</t>
  </si>
  <si>
    <t>464a</t>
  </si>
  <si>
    <t>464b</t>
  </si>
  <si>
    <t>469a</t>
  </si>
  <si>
    <t>473b</t>
  </si>
  <si>
    <t>479a</t>
  </si>
  <si>
    <t>480a</t>
  </si>
  <si>
    <t>480b</t>
  </si>
  <si>
    <t>580a</t>
  </si>
  <si>
    <t>Pružina</t>
  </si>
  <si>
    <t>358b</t>
  </si>
  <si>
    <r>
      <t> </t>
    </r>
    <r>
      <rPr>
        <sz val="11"/>
        <color rgb="FF1F1F1F"/>
        <rFont val="Arial"/>
        <family val="2"/>
        <charset val="238"/>
      </rPr>
      <t>Cephalanthera rubra</t>
    </r>
  </si>
  <si>
    <t>50a</t>
  </si>
  <si>
    <t>Ďurďové</t>
  </si>
  <si>
    <t>ochrana rastlín</t>
  </si>
  <si>
    <t>Epipactis microphylla</t>
  </si>
  <si>
    <t>52b</t>
  </si>
  <si>
    <t>Lucanus cervus, Cucujus cinnaberinus</t>
  </si>
  <si>
    <t>Rosalia alpina, Columba oenas</t>
  </si>
  <si>
    <t>Domaniža</t>
  </si>
  <si>
    <t>323b</t>
  </si>
  <si>
    <t>355 1</t>
  </si>
  <si>
    <t>356b</t>
  </si>
  <si>
    <t>356a</t>
  </si>
  <si>
    <t>Bodiná</t>
  </si>
  <si>
    <t>684a</t>
  </si>
  <si>
    <t>Orlové</t>
  </si>
  <si>
    <t>684b</t>
  </si>
  <si>
    <t>Považská Teplá</t>
  </si>
  <si>
    <t>282a</t>
  </si>
  <si>
    <t>Cephalanthera rubra,Epipactis atrorubens,epipactis muelleri</t>
  </si>
  <si>
    <t>519b</t>
  </si>
  <si>
    <t>Gymnadenia conopsea, ophrys insectifera, orchis militaris</t>
  </si>
  <si>
    <t>Gymnadenia conopsea, Ophrys holubyana, Ophrys insectifera</t>
  </si>
  <si>
    <t>675 0</t>
  </si>
  <si>
    <t>Senecio umbrosus</t>
  </si>
  <si>
    <t>681c0</t>
  </si>
  <si>
    <t>Himantoglossum adriaticum</t>
  </si>
  <si>
    <t>OLP N118</t>
  </si>
  <si>
    <t>Carex pediformis</t>
  </si>
  <si>
    <t>OLP N4</t>
  </si>
  <si>
    <t>Crocus heuffelianus</t>
  </si>
  <si>
    <t>OLP PH9</t>
  </si>
  <si>
    <t>Dianthus praecox</t>
  </si>
  <si>
    <t>399A 00</t>
  </si>
  <si>
    <t>Hornungia petraea</t>
  </si>
  <si>
    <t>OLP N7</t>
  </si>
  <si>
    <t>Dubnica</t>
  </si>
  <si>
    <t xml:space="preserve">Rosalia alpina </t>
  </si>
  <si>
    <t>77 10</t>
  </si>
  <si>
    <t>Dubnica n. Váhom</t>
  </si>
  <si>
    <t>ochrana hmyzu</t>
  </si>
  <si>
    <t>92 20</t>
  </si>
  <si>
    <t>109 11</t>
  </si>
  <si>
    <t>110 11</t>
  </si>
  <si>
    <t>110 30</t>
  </si>
  <si>
    <t xml:space="preserve">113 1 </t>
  </si>
  <si>
    <t>114A</t>
  </si>
  <si>
    <t>115 B</t>
  </si>
  <si>
    <t>117 11</t>
  </si>
  <si>
    <t>118B3</t>
  </si>
  <si>
    <t>118B11</t>
  </si>
  <si>
    <t>124 11</t>
  </si>
  <si>
    <t>Rosalina alpina</t>
  </si>
  <si>
    <t>849c</t>
  </si>
  <si>
    <t>Veľký Kolačín</t>
  </si>
  <si>
    <t>849a</t>
  </si>
  <si>
    <t>Spolu LS Pov. Bystrica</t>
  </si>
  <si>
    <t>1.3. ÚZEMIA S VÝSKYTOM ENDEMICKÝCH DRUHOV</t>
  </si>
  <si>
    <t>Druh(y)</t>
  </si>
  <si>
    <t>3.1. ZRIEDKAVÉ, OHROZENÉ A VZÁCNE BIOTOPY</t>
  </si>
  <si>
    <t>Biotop - názov</t>
  </si>
  <si>
    <t xml:space="preserve"> monitoring</t>
  </si>
  <si>
    <t>Ls 4. Lipovo - javorové sutinové lesy</t>
  </si>
  <si>
    <t>90b1</t>
  </si>
  <si>
    <t>ochrana stanovišťa</t>
  </si>
  <si>
    <t>druhové zloženie</t>
  </si>
  <si>
    <t>91b1</t>
  </si>
  <si>
    <t>104a0</t>
  </si>
  <si>
    <t>110b0</t>
  </si>
  <si>
    <t>Ls1.3 Jaseňovo-jelšové podhorské lužné lesy</t>
  </si>
  <si>
    <t>114 00</t>
  </si>
  <si>
    <t>Ls3.51 Sucho- a kyslomilné dubové lesy</t>
  </si>
  <si>
    <t>116 0</t>
  </si>
  <si>
    <t>117 1</t>
  </si>
  <si>
    <t>Ls6. Reliktné vápnomilné borovicové a smrekovcové lesy</t>
  </si>
  <si>
    <t>215b</t>
  </si>
  <si>
    <t>Ls 5. Lipovo - javorové sutinové lesy</t>
  </si>
  <si>
    <t>Ls 4.Reliktné vápnomilné borovicové a smrekovcové lesy</t>
  </si>
  <si>
    <t>518b</t>
  </si>
  <si>
    <t>Teplomilné submediteránne dubové lesy</t>
  </si>
  <si>
    <t>Sucho- a kyslomilné dubové lesy</t>
  </si>
  <si>
    <t>jaseňovo-jelšové podhorské lužné lesy</t>
  </si>
  <si>
    <t>živné dubové bučiny</t>
  </si>
  <si>
    <t>123 11</t>
  </si>
  <si>
    <t>105 1</t>
  </si>
  <si>
    <t>svieže vápencové dubové bučiny</t>
  </si>
  <si>
    <t>88B</t>
  </si>
  <si>
    <t>živné bučiny</t>
  </si>
  <si>
    <t>84 20</t>
  </si>
  <si>
    <t>84 1</t>
  </si>
  <si>
    <t>2023-SL323 Lieskovec</t>
  </si>
  <si>
    <t>Živné dubové bučiny</t>
  </si>
  <si>
    <t>128 11</t>
  </si>
  <si>
    <t>128 40</t>
  </si>
  <si>
    <t>129a01</t>
  </si>
  <si>
    <t>129b10</t>
  </si>
  <si>
    <t>Svieže vápencové dubové bučiny</t>
  </si>
  <si>
    <t>130 01</t>
  </si>
  <si>
    <t>2023-SL322 Dubnica</t>
  </si>
  <si>
    <t>Svieže dubové bučiny</t>
  </si>
  <si>
    <t>50_11</t>
  </si>
  <si>
    <t>50_20</t>
  </si>
  <si>
    <t>60a_11</t>
  </si>
  <si>
    <t>60a_20</t>
  </si>
  <si>
    <t>bezzásah</t>
  </si>
  <si>
    <t>Svieže vápencové bučiny</t>
  </si>
  <si>
    <t>75 10</t>
  </si>
  <si>
    <t>88A1</t>
  </si>
  <si>
    <t>95A</t>
  </si>
  <si>
    <t>Extrémne vápencové bukové dúbravy</t>
  </si>
  <si>
    <t>Svieže vápencové dubové bučiny (Ochranného rázu)</t>
  </si>
  <si>
    <t>108 01</t>
  </si>
  <si>
    <t>Svieže vápencové bukové dúbravy (Ochranného rázu)</t>
  </si>
  <si>
    <t>Svieže bučiny</t>
  </si>
  <si>
    <t>94 11</t>
  </si>
  <si>
    <t>Spolu LS Pov.Bystrica</t>
  </si>
  <si>
    <t>3.2.PRALESY A PRÍRODNÉ LESY S CHARAKTEROM PRALESA</t>
  </si>
  <si>
    <t>Výmera (ha)</t>
  </si>
  <si>
    <t>Nenachádza sa na LS</t>
  </si>
  <si>
    <t>3.3. LESY S VÝZNAMNÝM PRIRODZENÝM VÝSKYTOM TISA OBYČAJNÉHO</t>
  </si>
  <si>
    <t>Výmery</t>
  </si>
  <si>
    <t>Považská Bystrica</t>
  </si>
  <si>
    <t>98A11</t>
  </si>
  <si>
    <t>tis</t>
  </si>
  <si>
    <t>98A12</t>
  </si>
  <si>
    <t>98A20</t>
  </si>
  <si>
    <t>98B00</t>
  </si>
  <si>
    <t>99 00</t>
  </si>
  <si>
    <t>100 00</t>
  </si>
  <si>
    <t>101 00</t>
  </si>
  <si>
    <t>102 00</t>
  </si>
  <si>
    <t>103A00</t>
  </si>
  <si>
    <t>103B00</t>
  </si>
  <si>
    <t>KATEGÓRIA SPOLU LS</t>
  </si>
  <si>
    <t>4.1. LESY S VÝZNAMNOU PODOOCHRANNOU FUNKCIOU</t>
  </si>
  <si>
    <t>LS</t>
  </si>
  <si>
    <t>LC</t>
  </si>
  <si>
    <t>manažment</t>
  </si>
  <si>
    <t>Cieľ LVSV</t>
  </si>
  <si>
    <t>88A2</t>
  </si>
  <si>
    <t>v zmysle Manuálu pre kategóriu 4.1</t>
  </si>
  <si>
    <t>posúdenie erózie a svahových deformácií</t>
  </si>
  <si>
    <t>95B</t>
  </si>
  <si>
    <t>Svieže vápencové bučiny (Ochranného rázu)</t>
  </si>
  <si>
    <t>2023-SL318 Beluša</t>
  </si>
  <si>
    <t>455d</t>
  </si>
  <si>
    <t>455b</t>
  </si>
  <si>
    <t>469b</t>
  </si>
  <si>
    <t>473a</t>
  </si>
  <si>
    <t>487b</t>
  </si>
  <si>
    <t>487a</t>
  </si>
  <si>
    <t>2023-EF128 Prečín</t>
  </si>
  <si>
    <t>353b</t>
  </si>
  <si>
    <t>355_2</t>
  </si>
  <si>
    <t>376b</t>
  </si>
  <si>
    <t>376d</t>
  </si>
  <si>
    <t>517b</t>
  </si>
  <si>
    <t>526c</t>
  </si>
  <si>
    <t>Živné bučiny</t>
  </si>
  <si>
    <t>356b20</t>
  </si>
  <si>
    <t>710a</t>
  </si>
  <si>
    <t>Kamenité dubové bučiny s lipou (Ochranného rázu)</t>
  </si>
  <si>
    <t>768b</t>
  </si>
  <si>
    <t>773b</t>
  </si>
  <si>
    <t>2023-SL321 Ilava</t>
  </si>
  <si>
    <t>155a</t>
  </si>
  <si>
    <t>50d</t>
  </si>
  <si>
    <t>50b</t>
  </si>
  <si>
    <t>52a</t>
  </si>
  <si>
    <t>Spolu LS Považská Bystrica</t>
  </si>
  <si>
    <t>4.2. LESY S VÝZNAMNOU HYDRICKOU FUNKCIOU</t>
  </si>
  <si>
    <t xml:space="preserve">Výmera v ha </t>
  </si>
  <si>
    <t>5.1. LESY S VÝZNAMNOU VODOOCHRANNOU FUNKCIOU PRE MIESTNE KOMUNITY - ochranné pásma vodárenských zdrojov                              I., II. stupňa</t>
  </si>
  <si>
    <t>LHC/LC/kód plánu</t>
  </si>
  <si>
    <t>lokalita/miestny názov/okres</t>
  </si>
  <si>
    <t>JPRL/súbor JPRL</t>
  </si>
  <si>
    <t>OPVZ II.st.</t>
  </si>
  <si>
    <t>vodoochranný</t>
  </si>
  <si>
    <t>pitná voda</t>
  </si>
  <si>
    <t>98b0</t>
  </si>
  <si>
    <t>99 0</t>
  </si>
  <si>
    <t>105 0</t>
  </si>
  <si>
    <t>107a1</t>
  </si>
  <si>
    <t>107b1</t>
  </si>
  <si>
    <t>107c0</t>
  </si>
  <si>
    <t>107a2</t>
  </si>
  <si>
    <t>342B0</t>
  </si>
  <si>
    <t>34301</t>
  </si>
  <si>
    <t>34302</t>
  </si>
  <si>
    <t>344A0</t>
  </si>
  <si>
    <t>39100</t>
  </si>
  <si>
    <t>39200</t>
  </si>
  <si>
    <t>399A0</t>
  </si>
  <si>
    <t>399B0</t>
  </si>
  <si>
    <t>31900</t>
  </si>
  <si>
    <t>320A0</t>
  </si>
  <si>
    <t>LS Považská Bystrica</t>
  </si>
  <si>
    <t>6.1. LESY S PREFERENCIOU ZDRAVOTNO - HYGIENICKÉHO VYUŽÍVANIA</t>
  </si>
  <si>
    <t>Výmera ha</t>
  </si>
  <si>
    <t>6.2. LESY S PREFERENCIOU REKREAČNÉHO VYUŽITIA</t>
  </si>
  <si>
    <t>lokalita/miestny názov</t>
  </si>
  <si>
    <t xml:space="preserve">Výmera </t>
  </si>
  <si>
    <t>6.3. HISTORICKY, KULTÚRNE A NÁBOŽENSKY VÝZNAMNÉ ÚZEMIA</t>
  </si>
  <si>
    <t>Názov</t>
  </si>
  <si>
    <t>176a</t>
  </si>
  <si>
    <t>Ladce</t>
  </si>
  <si>
    <t>Krížova cesta</t>
  </si>
  <si>
    <t>ochrana tech. pamiatky</t>
  </si>
  <si>
    <t>monitoring</t>
  </si>
  <si>
    <t>4A 10</t>
  </si>
  <si>
    <t>Kaplnka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</si>
</sst>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\Te\x\t"/>
    <numFmt numFmtId="165" formatCode="0.00_);\-0.00"/>
  </numFmts>
  <fonts count="14">
    <font>
      <sz val="10"/>
      <name val="Arial"/>
      <charset val="238"/>
    </font>
    <font>
      <b/>
      <sz val="10"/>
      <name val="Arial"/>
      <family val="2"/>
      <charset val="238"/>
    </font>
    <font>
      <b/>
      <sz val="12"/>
      <name val="Arial"/>
      <family val="2"/>
      <charset val="238"/>
    </font>
    <font>
      <sz val="8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</font>
    <font>
      <sz val="9"/>
      <name val="Arial"/>
      <family val="2"/>
      <charset val="238"/>
    </font>
    <font>
      <sz val="10"/>
      <color theme="1"/>
      <name val="Arial"/>
      <family val="2"/>
      <charset val="238"/>
    </font>
    <font>
      <b/>
      <i/>
      <sz val="12"/>
      <name val="Arial"/>
      <family val="2"/>
      <charset val="238"/>
    </font>
    <font>
      <b/>
      <i/>
      <sz val="10"/>
      <name val="Arial"/>
      <family val="2"/>
      <charset val="238"/>
    </font>
    <font>
      <sz val="9"/>
      <color rgb="FF000000"/>
      <name val="Arial"/>
      <family val="2"/>
      <charset val="238"/>
    </font>
    <font>
      <sz val="10"/>
      <name val="Arial"/>
      <family val="2"/>
    </font>
    <font>
      <b/>
      <sz val="11"/>
      <color rgb="FF1F1F1F"/>
      <name val="Arial"/>
      <family val="2"/>
      <charset val="238"/>
    </font>
    <font>
      <sz val="11"/>
      <color rgb="FF1F1F1F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37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2">
    <xf numFmtId="0" fontId="0" fillId="0" borderId="0"/>
    <xf numFmtId="0" fontId="4" fillId="0" borderId="0"/>
  </cellStyleXfs>
  <cellXfs count="231">
    <xf numFmtId="0" fontId="0" fillId="0" borderId="0" xfId="0"/>
    <xf numFmtId="0" fontId="0" fillId="0" borderId="0" xfId="0" applyBorder="1"/>
    <xf numFmtId="49" fontId="0" fillId="0" borderId="0" xfId="0" applyNumberFormat="1"/>
    <xf numFmtId="0" fontId="0" fillId="0" borderId="0" xfId="0" applyAlignment="1">
      <alignment horizontal="center"/>
    </xf>
    <xf numFmtId="0" fontId="2" fillId="0" borderId="0" xfId="0" applyFont="1"/>
    <xf numFmtId="0" fontId="0" fillId="0" borderId="6" xfId="0" applyBorder="1"/>
    <xf numFmtId="0" fontId="0" fillId="0" borderId="6" xfId="0" applyFill="1" applyBorder="1"/>
    <xf numFmtId="2" fontId="0" fillId="0" borderId="0" xfId="0" applyNumberFormat="1"/>
    <xf numFmtId="0" fontId="0" fillId="0" borderId="6" xfId="0" applyFill="1" applyBorder="1" applyAlignment="1">
      <alignment wrapText="1"/>
    </xf>
    <xf numFmtId="0" fontId="5" fillId="0" borderId="6" xfId="0" applyFont="1" applyBorder="1"/>
    <xf numFmtId="0" fontId="0" fillId="3" borderId="0" xfId="0" applyFill="1" applyAlignment="1">
      <alignment horizontal="center"/>
    </xf>
    <xf numFmtId="0" fontId="0" fillId="0" borderId="0" xfId="0" applyFill="1"/>
    <xf numFmtId="0" fontId="4" fillId="0" borderId="6" xfId="0" applyFont="1" applyFill="1" applyBorder="1"/>
    <xf numFmtId="0" fontId="0" fillId="0" borderId="0" xfId="0" applyFill="1" applyAlignment="1">
      <alignment horizontal="center"/>
    </xf>
    <xf numFmtId="0" fontId="0" fillId="0" borderId="6" xfId="0" applyFill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6" xfId="0" applyFont="1" applyFill="1" applyBorder="1" applyAlignment="1">
      <alignment horizontal="center"/>
    </xf>
    <xf numFmtId="2" fontId="0" fillId="0" borderId="6" xfId="0" applyNumberFormat="1" applyFill="1" applyBorder="1" applyAlignment="1">
      <alignment horizontal="center" wrapText="1"/>
    </xf>
    <xf numFmtId="0" fontId="0" fillId="0" borderId="6" xfId="0" applyBorder="1" applyAlignment="1">
      <alignment horizontal="center"/>
    </xf>
    <xf numFmtId="0" fontId="1" fillId="4" borderId="6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2" fontId="0" fillId="0" borderId="6" xfId="0" applyNumberFormat="1" applyBorder="1" applyAlignment="1">
      <alignment horizontal="right"/>
    </xf>
    <xf numFmtId="2" fontId="0" fillId="0" borderId="0" xfId="0" applyNumberFormat="1" applyAlignment="1">
      <alignment horizontal="right"/>
    </xf>
    <xf numFmtId="0" fontId="0" fillId="0" borderId="0" xfId="0" applyBorder="1" applyAlignment="1">
      <alignment horizontal="center"/>
    </xf>
    <xf numFmtId="2" fontId="1" fillId="4" borderId="6" xfId="0" applyNumberFormat="1" applyFont="1" applyFill="1" applyBorder="1" applyAlignment="1">
      <alignment horizontal="center" vertical="center" wrapText="1"/>
    </xf>
    <xf numFmtId="0" fontId="1" fillId="4" borderId="6" xfId="0" applyFont="1" applyFill="1" applyBorder="1" applyAlignment="1">
      <alignment horizontal="center"/>
    </xf>
    <xf numFmtId="2" fontId="1" fillId="4" borderId="6" xfId="0" applyNumberFormat="1" applyFont="1" applyFill="1" applyBorder="1" applyAlignment="1">
      <alignment horizontal="right"/>
    </xf>
    <xf numFmtId="0" fontId="1" fillId="4" borderId="6" xfId="0" applyFont="1" applyFill="1" applyBorder="1"/>
    <xf numFmtId="0" fontId="2" fillId="0" borderId="0" xfId="0" applyFont="1" applyAlignment="1">
      <alignment horizontal="left" vertical="center"/>
    </xf>
    <xf numFmtId="0" fontId="0" fillId="4" borderId="6" xfId="0" applyFill="1" applyBorder="1" applyAlignment="1">
      <alignment horizontal="center" vertical="center" wrapText="1"/>
    </xf>
    <xf numFmtId="0" fontId="4" fillId="0" borderId="6" xfId="0" applyFont="1" applyFill="1" applyBorder="1" applyAlignment="1">
      <alignment wrapText="1"/>
    </xf>
    <xf numFmtId="0" fontId="0" fillId="0" borderId="6" xfId="0" applyNumberForma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wrapText="1"/>
    </xf>
    <xf numFmtId="0" fontId="0" fillId="0" borderId="0" xfId="0" applyAlignment="1">
      <alignment vertical="center" wrapText="1"/>
    </xf>
    <xf numFmtId="0" fontId="4" fillId="0" borderId="6" xfId="0" applyFont="1" applyFill="1" applyBorder="1" applyAlignment="1">
      <alignment vertical="center" wrapText="1"/>
    </xf>
    <xf numFmtId="0" fontId="4" fillId="0" borderId="6" xfId="0" applyNumberFormat="1" applyFont="1" applyFill="1" applyBorder="1" applyAlignment="1" applyProtection="1">
      <alignment vertical="center" wrapText="1"/>
      <protection locked="0"/>
    </xf>
    <xf numFmtId="0" fontId="4" fillId="4" borderId="6" xfId="0" applyFont="1" applyFill="1" applyBorder="1" applyAlignment="1">
      <alignment horizontal="center" vertical="center" wrapText="1"/>
    </xf>
    <xf numFmtId="0" fontId="4" fillId="0" borderId="6" xfId="0" applyNumberFormat="1" applyFont="1" applyFill="1" applyBorder="1" applyAlignment="1">
      <alignment horizontal="center" vertical="center" wrapText="1"/>
    </xf>
    <xf numFmtId="2" fontId="5" fillId="4" borderId="6" xfId="0" applyNumberFormat="1" applyFont="1" applyFill="1" applyBorder="1" applyAlignment="1">
      <alignment vertical="center" wrapText="1"/>
    </xf>
    <xf numFmtId="49" fontId="0" fillId="0" borderId="6" xfId="0" applyNumberFormat="1" applyFill="1" applyBorder="1" applyAlignment="1">
      <alignment horizontal="center" vertical="center"/>
    </xf>
    <xf numFmtId="0" fontId="0" fillId="0" borderId="6" xfId="0" applyNumberFormat="1" applyBorder="1" applyAlignment="1">
      <alignment horizontal="center" vertical="center"/>
    </xf>
    <xf numFmtId="2" fontId="5" fillId="4" borderId="6" xfId="0" applyNumberFormat="1" applyFont="1" applyFill="1" applyBorder="1" applyAlignment="1">
      <alignment horizontal="center"/>
    </xf>
    <xf numFmtId="0" fontId="4" fillId="0" borderId="0" xfId="1"/>
    <xf numFmtId="0" fontId="4" fillId="0" borderId="6" xfId="1" applyBorder="1"/>
    <xf numFmtId="0" fontId="1" fillId="0" borderId="6" xfId="1" applyFont="1" applyBorder="1"/>
    <xf numFmtId="0" fontId="4" fillId="0" borderId="16" xfId="1" applyBorder="1"/>
    <xf numFmtId="0" fontId="4" fillId="0" borderId="6" xfId="1" applyFont="1" applyBorder="1"/>
    <xf numFmtId="0" fontId="4" fillId="0" borderId="0" xfId="1" applyBorder="1"/>
    <xf numFmtId="16" fontId="4" fillId="0" borderId="8" xfId="1" applyNumberFormat="1" applyBorder="1" applyAlignment="1">
      <alignment horizontal="left"/>
    </xf>
    <xf numFmtId="0" fontId="4" fillId="0" borderId="8" xfId="1" applyFont="1" applyBorder="1"/>
    <xf numFmtId="0" fontId="4" fillId="0" borderId="29" xfId="1" applyBorder="1"/>
    <xf numFmtId="16" fontId="4" fillId="0" borderId="10" xfId="1" applyNumberFormat="1" applyBorder="1" applyAlignment="1">
      <alignment horizontal="left"/>
    </xf>
    <xf numFmtId="0" fontId="1" fillId="0" borderId="10" xfId="1" applyFont="1" applyBorder="1"/>
    <xf numFmtId="0" fontId="4" fillId="0" borderId="11" xfId="1" applyBorder="1"/>
    <xf numFmtId="16" fontId="4" fillId="0" borderId="6" xfId="1" applyNumberFormat="1" applyBorder="1" applyAlignment="1">
      <alignment horizontal="left"/>
    </xf>
    <xf numFmtId="16" fontId="4" fillId="0" borderId="15" xfId="1" applyNumberFormat="1" applyBorder="1" applyAlignment="1">
      <alignment horizontal="left"/>
    </xf>
    <xf numFmtId="0" fontId="4" fillId="0" borderId="15" xfId="1" applyFont="1" applyBorder="1"/>
    <xf numFmtId="0" fontId="4" fillId="0" borderId="17" xfId="1" applyBorder="1"/>
    <xf numFmtId="2" fontId="5" fillId="0" borderId="0" xfId="1" applyNumberFormat="1" applyFont="1" applyBorder="1"/>
    <xf numFmtId="16" fontId="4" fillId="0" borderId="23" xfId="1" applyNumberFormat="1" applyBorder="1" applyAlignment="1">
      <alignment horizontal="left"/>
    </xf>
    <xf numFmtId="0" fontId="4" fillId="0" borderId="23" xfId="1" applyFont="1" applyBorder="1"/>
    <xf numFmtId="0" fontId="4" fillId="0" borderId="30" xfId="1" applyBorder="1"/>
    <xf numFmtId="0" fontId="6" fillId="0" borderId="6" xfId="1" applyFont="1" applyBorder="1"/>
    <xf numFmtId="0" fontId="4" fillId="0" borderId="16" xfId="1" applyFont="1" applyBorder="1"/>
    <xf numFmtId="0" fontId="4" fillId="0" borderId="0" xfId="1" applyFont="1"/>
    <xf numFmtId="0" fontId="6" fillId="0" borderId="15" xfId="1" applyFont="1" applyBorder="1"/>
    <xf numFmtId="0" fontId="4" fillId="0" borderId="21" xfId="1" applyBorder="1"/>
    <xf numFmtId="0" fontId="4" fillId="0" borderId="18" xfId="1" applyBorder="1" applyAlignment="1">
      <alignment horizontal="left"/>
    </xf>
    <xf numFmtId="0" fontId="4" fillId="0" borderId="18" xfId="1" applyBorder="1"/>
    <xf numFmtId="0" fontId="4" fillId="0" borderId="19" xfId="1" applyBorder="1"/>
    <xf numFmtId="2" fontId="1" fillId="4" borderId="6" xfId="0" applyNumberFormat="1" applyFont="1" applyFill="1" applyBorder="1" applyAlignment="1">
      <alignment horizontal="center" wrapText="1"/>
    </xf>
    <xf numFmtId="2" fontId="4" fillId="0" borderId="6" xfId="0" applyNumberFormat="1" applyFont="1" applyFill="1" applyBorder="1" applyAlignment="1">
      <alignment horizontal="center" vertical="center" wrapText="1"/>
    </xf>
    <xf numFmtId="0" fontId="4" fillId="4" borderId="6" xfId="0" applyFont="1" applyFill="1" applyBorder="1" applyAlignment="1">
      <alignment horizontal="center" wrapText="1"/>
    </xf>
    <xf numFmtId="0" fontId="4" fillId="0" borderId="6" xfId="0" applyNumberFormat="1" applyFont="1" applyFill="1" applyBorder="1" applyAlignment="1">
      <alignment horizontal="center" vertical="center"/>
    </xf>
    <xf numFmtId="49" fontId="4" fillId="0" borderId="6" xfId="0" applyNumberFormat="1" applyFont="1" applyFill="1" applyBorder="1" applyAlignment="1">
      <alignment horizontal="center" vertical="center"/>
    </xf>
    <xf numFmtId="0" fontId="4" fillId="0" borderId="22" xfId="0" applyFont="1" applyBorder="1"/>
    <xf numFmtId="49" fontId="0" fillId="0" borderId="0" xfId="0" applyNumberFormat="1" applyBorder="1"/>
    <xf numFmtId="0" fontId="0" fillId="0" borderId="6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2" fontId="0" fillId="0" borderId="6" xfId="0" applyNumberFormat="1" applyFill="1" applyBorder="1" applyAlignment="1">
      <alignment horizontal="center" vertical="center" wrapText="1"/>
    </xf>
    <xf numFmtId="0" fontId="0" fillId="0" borderId="6" xfId="0" applyNumberForma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0" fillId="0" borderId="13" xfId="0" applyFill="1" applyBorder="1" applyAlignment="1">
      <alignment horizontal="center" vertical="center" wrapText="1"/>
    </xf>
    <xf numFmtId="49" fontId="4" fillId="0" borderId="6" xfId="0" applyNumberFormat="1" applyFont="1" applyBorder="1" applyAlignment="1">
      <alignment horizontal="center" vertical="center"/>
    </xf>
    <xf numFmtId="2" fontId="1" fillId="4" borderId="6" xfId="0" applyNumberFormat="1" applyFont="1" applyFill="1" applyBorder="1" applyAlignment="1">
      <alignment horizontal="center" vertical="center"/>
    </xf>
    <xf numFmtId="2" fontId="0" fillId="0" borderId="6" xfId="0" applyNumberFormat="1" applyBorder="1" applyAlignment="1">
      <alignment horizontal="center" vertical="center"/>
    </xf>
    <xf numFmtId="2" fontId="0" fillId="0" borderId="6" xfId="0" applyNumberForma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 wrapText="1"/>
    </xf>
    <xf numFmtId="0" fontId="1" fillId="4" borderId="6" xfId="0" applyFont="1" applyFill="1" applyBorder="1" applyAlignment="1">
      <alignment horizontal="center" vertical="center"/>
    </xf>
    <xf numFmtId="0" fontId="4" fillId="0" borderId="6" xfId="0" applyFont="1" applyBorder="1"/>
    <xf numFmtId="0" fontId="0" fillId="0" borderId="6" xfId="0" applyBorder="1" applyAlignment="1">
      <alignment horizontal="left"/>
    </xf>
    <xf numFmtId="0" fontId="0" fillId="0" borderId="0" xfId="0" applyAlignment="1">
      <alignment horizontal="center" vertical="center" wrapText="1"/>
    </xf>
    <xf numFmtId="49" fontId="4" fillId="0" borderId="6" xfId="0" applyNumberFormat="1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6" xfId="0" applyFill="1" applyBorder="1" applyAlignment="1">
      <alignment horizontal="center" wrapText="1"/>
    </xf>
    <xf numFmtId="49" fontId="1" fillId="4" borderId="6" xfId="0" applyNumberFormat="1" applyFont="1" applyFill="1" applyBorder="1" applyAlignment="1">
      <alignment horizontal="center" vertical="center"/>
    </xf>
    <xf numFmtId="0" fontId="0" fillId="0" borderId="16" xfId="0" applyBorder="1"/>
    <xf numFmtId="2" fontId="0" fillId="0" borderId="0" xfId="0" applyNumberFormat="1" applyAlignment="1">
      <alignment horizontal="center" vertical="center" wrapText="1"/>
    </xf>
    <xf numFmtId="2" fontId="0" fillId="0" borderId="6" xfId="0" applyNumberFormat="1" applyBorder="1" applyAlignment="1">
      <alignment horizontal="center"/>
    </xf>
    <xf numFmtId="14" fontId="0" fillId="0" borderId="6" xfId="0" applyNumberFormat="1" applyBorder="1"/>
    <xf numFmtId="0" fontId="4" fillId="0" borderId="6" xfId="0" applyFont="1" applyBorder="1" applyAlignment="1">
      <alignment horizontal="left"/>
    </xf>
    <xf numFmtId="0" fontId="1" fillId="4" borderId="6" xfId="0" applyFont="1" applyFill="1" applyBorder="1" applyAlignment="1">
      <alignment horizontal="center" vertical="top" wrapText="1"/>
    </xf>
    <xf numFmtId="2" fontId="4" fillId="0" borderId="6" xfId="0" applyNumberFormat="1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/>
    </xf>
    <xf numFmtId="1" fontId="0" fillId="0" borderId="6" xfId="0" applyNumberFormat="1" applyBorder="1"/>
    <xf numFmtId="0" fontId="4" fillId="0" borderId="6" xfId="0" applyFont="1" applyFill="1" applyBorder="1" applyAlignment="1">
      <alignment horizontal="right" vertical="center"/>
    </xf>
    <xf numFmtId="49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49" fontId="0" fillId="0" borderId="0" xfId="0" applyNumberFormat="1" applyAlignment="1">
      <alignment horizontal="center" vertical="center" wrapText="1"/>
    </xf>
    <xf numFmtId="0" fontId="1" fillId="4" borderId="24" xfId="1" applyFont="1" applyFill="1" applyBorder="1" applyAlignment="1">
      <alignment horizontal="center" vertical="center"/>
    </xf>
    <xf numFmtId="0" fontId="1" fillId="4" borderId="25" xfId="1" applyFont="1" applyFill="1" applyBorder="1" applyAlignment="1">
      <alignment horizontal="center" vertical="center"/>
    </xf>
    <xf numFmtId="0" fontId="8" fillId="4" borderId="25" xfId="1" applyFont="1" applyFill="1" applyBorder="1" applyAlignment="1">
      <alignment horizontal="center" vertical="center"/>
    </xf>
    <xf numFmtId="0" fontId="9" fillId="4" borderId="26" xfId="1" applyFont="1" applyFill="1" applyBorder="1" applyAlignment="1">
      <alignment horizontal="center" vertical="center"/>
    </xf>
    <xf numFmtId="2" fontId="1" fillId="4" borderId="13" xfId="0" applyNumberFormat="1" applyFont="1" applyFill="1" applyBorder="1" applyAlignment="1">
      <alignment horizontal="center" wrapText="1"/>
    </xf>
    <xf numFmtId="0" fontId="0" fillId="0" borderId="0" xfId="0" applyAlignment="1">
      <alignment horizontal="left" wrapText="1"/>
    </xf>
    <xf numFmtId="0" fontId="12" fillId="0" borderId="0" xfId="0" applyFont="1" applyAlignment="1">
      <alignment horizontal="center" vertical="center"/>
    </xf>
    <xf numFmtId="0" fontId="4" fillId="0" borderId="6" xfId="0" applyFont="1" applyBorder="1" applyAlignment="1">
      <alignment vertical="center"/>
    </xf>
    <xf numFmtId="0" fontId="0" fillId="0" borderId="6" xfId="0" applyFill="1" applyBorder="1" applyAlignment="1">
      <alignment horizontal="center" vertical="center" wrapText="1"/>
    </xf>
    <xf numFmtId="1" fontId="0" fillId="4" borderId="6" xfId="0" applyNumberFormat="1" applyFill="1" applyBorder="1" applyAlignment="1">
      <alignment horizontal="center" vertical="center" wrapText="1"/>
    </xf>
    <xf numFmtId="0" fontId="0" fillId="4" borderId="0" xfId="0" applyFill="1"/>
    <xf numFmtId="2" fontId="0" fillId="4" borderId="0" xfId="0" applyNumberFormat="1" applyFill="1"/>
    <xf numFmtId="0" fontId="0" fillId="3" borderId="6" xfId="0" applyFill="1" applyBorder="1"/>
    <xf numFmtId="0" fontId="4" fillId="3" borderId="6" xfId="0" applyFont="1" applyFill="1" applyBorder="1"/>
    <xf numFmtId="0" fontId="4" fillId="0" borderId="6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2" fontId="4" fillId="0" borderId="16" xfId="1" applyNumberFormat="1" applyBorder="1"/>
    <xf numFmtId="0" fontId="4" fillId="0" borderId="13" xfId="0" applyFont="1" applyFill="1" applyBorder="1" applyAlignment="1">
      <alignment horizontal="center" vertical="center" wrapText="1"/>
    </xf>
    <xf numFmtId="49" fontId="4" fillId="0" borderId="10" xfId="0" applyNumberFormat="1" applyFont="1" applyBorder="1" applyAlignment="1">
      <alignment horizontal="center"/>
    </xf>
    <xf numFmtId="0" fontId="0" fillId="0" borderId="10" xfId="0" applyBorder="1" applyAlignment="1">
      <alignment horizontal="center"/>
    </xf>
    <xf numFmtId="0" fontId="4" fillId="0" borderId="34" xfId="0" applyFont="1" applyBorder="1"/>
    <xf numFmtId="0" fontId="4" fillId="0" borderId="10" xfId="0" applyFont="1" applyBorder="1"/>
    <xf numFmtId="0" fontId="4" fillId="0" borderId="10" xfId="0" applyFont="1" applyBorder="1" applyAlignment="1">
      <alignment horizontal="center"/>
    </xf>
    <xf numFmtId="0" fontId="4" fillId="0" borderId="10" xfId="0" applyFont="1" applyBorder="1" applyAlignment="1">
      <alignment horizontal="center" vertical="center" wrapText="1"/>
    </xf>
    <xf numFmtId="0" fontId="0" fillId="3" borderId="10" xfId="0" applyFill="1" applyBorder="1"/>
    <xf numFmtId="0" fontId="4" fillId="0" borderId="12" xfId="0" applyFont="1" applyBorder="1"/>
    <xf numFmtId="0" fontId="4" fillId="0" borderId="20" xfId="0" applyFont="1" applyBorder="1"/>
    <xf numFmtId="0" fontId="4" fillId="0" borderId="15" xfId="0" applyFont="1" applyBorder="1" applyAlignment="1">
      <alignment horizontal="center"/>
    </xf>
    <xf numFmtId="0" fontId="4" fillId="0" borderId="15" xfId="0" applyFont="1" applyFill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0" fillId="0" borderId="15" xfId="0" applyFill="1" applyBorder="1" applyAlignment="1">
      <alignment horizontal="center"/>
    </xf>
    <xf numFmtId="0" fontId="4" fillId="3" borderId="15" xfId="0" applyFont="1" applyFill="1" applyBorder="1"/>
    <xf numFmtId="0" fontId="4" fillId="0" borderId="0" xfId="0" applyFont="1" applyBorder="1" applyAlignment="1">
      <alignment horizontal="center"/>
    </xf>
    <xf numFmtId="0" fontId="4" fillId="0" borderId="0" xfId="0" applyFont="1" applyBorder="1"/>
    <xf numFmtId="49" fontId="4" fillId="0" borderId="0" xfId="0" applyNumberFormat="1" applyFont="1" applyBorder="1" applyAlignment="1">
      <alignment horizontal="center"/>
    </xf>
    <xf numFmtId="49" fontId="4" fillId="0" borderId="6" xfId="0" applyNumberFormat="1" applyFont="1" applyBorder="1" applyAlignment="1">
      <alignment horizontal="center"/>
    </xf>
    <xf numFmtId="0" fontId="4" fillId="0" borderId="11" xfId="0" applyFont="1" applyFill="1" applyBorder="1"/>
    <xf numFmtId="0" fontId="4" fillId="0" borderId="15" xfId="0" applyFont="1" applyBorder="1"/>
    <xf numFmtId="49" fontId="4" fillId="0" borderId="15" xfId="0" applyNumberFormat="1" applyFont="1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7" xfId="0" applyBorder="1"/>
    <xf numFmtId="0" fontId="1" fillId="2" borderId="8" xfId="0" applyFont="1" applyFill="1" applyBorder="1" applyAlignment="1">
      <alignment horizontal="center" vertical="center"/>
    </xf>
    <xf numFmtId="0" fontId="1" fillId="4" borderId="31" xfId="0" applyFont="1" applyFill="1" applyBorder="1" applyAlignment="1">
      <alignment horizontal="center" vertical="center"/>
    </xf>
    <xf numFmtId="49" fontId="1" fillId="4" borderId="32" xfId="0" applyNumberFormat="1" applyFont="1" applyFill="1" applyBorder="1" applyAlignment="1">
      <alignment horizontal="center" vertical="center" wrapText="1"/>
    </xf>
    <xf numFmtId="0" fontId="1" fillId="4" borderId="32" xfId="0" applyFont="1" applyFill="1" applyBorder="1" applyAlignment="1">
      <alignment horizontal="center" vertical="center" wrapText="1"/>
    </xf>
    <xf numFmtId="0" fontId="1" fillId="4" borderId="33" xfId="0" applyFont="1" applyFill="1" applyBorder="1" applyAlignment="1">
      <alignment horizontal="center" vertical="center" wrapText="1"/>
    </xf>
    <xf numFmtId="164" fontId="4" fillId="0" borderId="6" xfId="0" applyNumberFormat="1" applyFont="1" applyBorder="1" applyAlignment="1">
      <alignment horizontal="left" vertical="center" wrapText="1"/>
    </xf>
    <xf numFmtId="164" fontId="7" fillId="0" borderId="6" xfId="0" applyNumberFormat="1" applyFont="1" applyBorder="1"/>
    <xf numFmtId="164" fontId="7" fillId="0" borderId="9" xfId="0" applyNumberFormat="1" applyFont="1" applyBorder="1"/>
    <xf numFmtId="1" fontId="7" fillId="0" borderId="6" xfId="0" applyNumberFormat="1" applyFont="1" applyBorder="1" applyAlignment="1">
      <alignment horizontal="center"/>
    </xf>
    <xf numFmtId="0" fontId="7" fillId="0" borderId="6" xfId="0" applyFont="1" applyBorder="1" applyAlignment="1">
      <alignment horizontal="center"/>
    </xf>
    <xf numFmtId="165" fontId="4" fillId="0" borderId="6" xfId="0" applyNumberFormat="1" applyFont="1" applyBorder="1"/>
    <xf numFmtId="0" fontId="7" fillId="0" borderId="6" xfId="0" applyFont="1" applyBorder="1" applyAlignment="1">
      <alignment horizontal="right"/>
    </xf>
    <xf numFmtId="0" fontId="4" fillId="0" borderId="6" xfId="0" applyFont="1" applyBorder="1" applyAlignment="1">
      <alignment horizontal="right"/>
    </xf>
    <xf numFmtId="2" fontId="4" fillId="0" borderId="6" xfId="0" applyNumberFormat="1" applyFont="1" applyBorder="1" applyAlignment="1">
      <alignment horizontal="right"/>
    </xf>
    <xf numFmtId="0" fontId="0" fillId="0" borderId="6" xfId="0" applyBorder="1" applyAlignment="1">
      <alignment wrapText="1"/>
    </xf>
    <xf numFmtId="164" fontId="7" fillId="0" borderId="6" xfId="0" applyNumberFormat="1" applyFont="1" applyBorder="1" applyAlignment="1">
      <alignment horizontal="center"/>
    </xf>
    <xf numFmtId="0" fontId="4" fillId="0" borderId="23" xfId="0" applyFont="1" applyFill="1" applyBorder="1" applyAlignment="1">
      <alignment horizontal="right"/>
    </xf>
    <xf numFmtId="49" fontId="4" fillId="0" borderId="6" xfId="0" applyNumberFormat="1" applyFont="1" applyBorder="1" applyAlignment="1">
      <alignment horizontal="left" vertical="center"/>
    </xf>
    <xf numFmtId="2" fontId="4" fillId="0" borderId="6" xfId="0" applyNumberFormat="1" applyFont="1" applyFill="1" applyBorder="1" applyAlignment="1">
      <alignment horizontal="right" wrapText="1"/>
    </xf>
    <xf numFmtId="165" fontId="7" fillId="0" borderId="6" xfId="0" applyNumberFormat="1" applyFont="1" applyBorder="1" applyAlignment="1">
      <alignment horizontal="right"/>
    </xf>
    <xf numFmtId="0" fontId="1" fillId="4" borderId="6" xfId="0" applyFont="1" applyFill="1" applyBorder="1" applyAlignment="1">
      <alignment horizontal="left" vertical="center" wrapText="1"/>
    </xf>
    <xf numFmtId="0" fontId="0" fillId="0" borderId="6" xfId="0" applyFill="1" applyBorder="1" applyAlignment="1">
      <alignment horizontal="left" vertical="center" wrapText="1"/>
    </xf>
    <xf numFmtId="0" fontId="4" fillId="0" borderId="6" xfId="0" applyFont="1" applyFill="1" applyBorder="1" applyAlignment="1">
      <alignment horizontal="left" vertical="center" wrapText="1"/>
    </xf>
    <xf numFmtId="164" fontId="7" fillId="0" borderId="6" xfId="0" applyNumberFormat="1" applyFont="1" applyBorder="1" applyAlignment="1">
      <alignment horizontal="left"/>
    </xf>
    <xf numFmtId="0" fontId="0" fillId="4" borderId="6" xfId="0" applyFill="1" applyBorder="1" applyAlignment="1">
      <alignment horizontal="left" vertical="center" wrapText="1"/>
    </xf>
    <xf numFmtId="1" fontId="4" fillId="0" borderId="6" xfId="0" applyNumberFormat="1" applyFont="1" applyBorder="1" applyAlignment="1">
      <alignment horizontal="center"/>
    </xf>
    <xf numFmtId="0" fontId="4" fillId="0" borderId="8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right" vertical="center"/>
    </xf>
    <xf numFmtId="0" fontId="4" fillId="0" borderId="8" xfId="0" applyFont="1" applyFill="1" applyBorder="1" applyAlignment="1">
      <alignment horizontal="center" vertical="center" wrapText="1"/>
    </xf>
    <xf numFmtId="0" fontId="4" fillId="0" borderId="32" xfId="0" applyFont="1" applyFill="1" applyBorder="1" applyAlignment="1">
      <alignment horizontal="right" vertical="center"/>
    </xf>
    <xf numFmtId="0" fontId="0" fillId="0" borderId="32" xfId="0" applyFill="1" applyBorder="1"/>
    <xf numFmtId="0" fontId="4" fillId="0" borderId="32" xfId="0" applyFont="1" applyFill="1" applyBorder="1" applyAlignment="1">
      <alignment horizontal="center" vertical="center"/>
    </xf>
    <xf numFmtId="14" fontId="0" fillId="0" borderId="32" xfId="0" applyNumberFormat="1" applyBorder="1"/>
    <xf numFmtId="0" fontId="0" fillId="0" borderId="33" xfId="0" applyBorder="1"/>
    <xf numFmtId="0" fontId="0" fillId="0" borderId="6" xfId="0" applyFill="1" applyBorder="1" applyAlignment="1">
      <alignment horizontal="left" wrapText="1"/>
    </xf>
    <xf numFmtId="0" fontId="1" fillId="4" borderId="6" xfId="0" applyFont="1" applyFill="1" applyBorder="1" applyAlignment="1">
      <alignment horizontal="center" wrapText="1"/>
    </xf>
    <xf numFmtId="0" fontId="0" fillId="0" borderId="0" xfId="0" applyAlignment="1">
      <alignment horizontal="center" vertical="center" wrapText="1"/>
    </xf>
    <xf numFmtId="0" fontId="1" fillId="4" borderId="5" xfId="0" applyFont="1" applyFill="1" applyBorder="1" applyAlignment="1">
      <alignment horizontal="center" vertical="center" wrapText="1"/>
    </xf>
    <xf numFmtId="0" fontId="0" fillId="4" borderId="32" xfId="0" applyFill="1" applyBorder="1" applyAlignment="1">
      <alignment horizontal="center" vertical="center" wrapText="1"/>
    </xf>
    <xf numFmtId="2" fontId="5" fillId="4" borderId="33" xfId="0" applyNumberFormat="1" applyFont="1" applyFill="1" applyBorder="1" applyAlignment="1">
      <alignment horizontal="center" vertical="center" wrapText="1"/>
    </xf>
    <xf numFmtId="0" fontId="1" fillId="0" borderId="14" xfId="1" applyFont="1" applyBorder="1" applyAlignment="1">
      <alignment horizontal="center" vertical="top"/>
    </xf>
    <xf numFmtId="0" fontId="1" fillId="0" borderId="21" xfId="1" applyFont="1" applyBorder="1" applyAlignment="1">
      <alignment horizontal="center" vertical="top"/>
    </xf>
    <xf numFmtId="0" fontId="1" fillId="0" borderId="28" xfId="1" applyFont="1" applyBorder="1" applyAlignment="1">
      <alignment horizontal="center" vertical="top"/>
    </xf>
    <xf numFmtId="0" fontId="2" fillId="0" borderId="0" xfId="1" applyFont="1" applyAlignment="1">
      <alignment horizontal="center"/>
    </xf>
    <xf numFmtId="0" fontId="1" fillId="0" borderId="27" xfId="1" applyFont="1" applyBorder="1" applyAlignment="1">
      <alignment horizontal="center" vertical="top"/>
    </xf>
    <xf numFmtId="0" fontId="4" fillId="0" borderId="8" xfId="1" applyFont="1" applyBorder="1" applyAlignment="1">
      <alignment horizontal="left" vertical="top"/>
    </xf>
    <xf numFmtId="0" fontId="4" fillId="0" borderId="23" xfId="1" applyFont="1" applyBorder="1" applyAlignment="1">
      <alignment horizontal="left" vertical="top"/>
    </xf>
    <xf numFmtId="0" fontId="4" fillId="0" borderId="13" xfId="1" applyFont="1" applyBorder="1" applyAlignment="1">
      <alignment horizontal="left" vertical="top"/>
    </xf>
    <xf numFmtId="16" fontId="4" fillId="0" borderId="8" xfId="1" applyNumberFormat="1" applyBorder="1" applyAlignment="1">
      <alignment horizontal="left" vertical="top"/>
    </xf>
    <xf numFmtId="16" fontId="4" fillId="0" borderId="13" xfId="1" applyNumberFormat="1" applyBorder="1" applyAlignment="1">
      <alignment horizontal="left" vertical="top"/>
    </xf>
    <xf numFmtId="0" fontId="5" fillId="4" borderId="31" xfId="0" applyFont="1" applyFill="1" applyBorder="1" applyAlignment="1">
      <alignment horizontal="center" vertical="center" wrapText="1"/>
    </xf>
    <xf numFmtId="0" fontId="5" fillId="4" borderId="32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4" fillId="0" borderId="0" xfId="0" applyFont="1" applyAlignment="1">
      <alignment horizontal="left" wrapText="1"/>
    </xf>
    <xf numFmtId="0" fontId="4" fillId="0" borderId="0" xfId="0" applyFont="1" applyBorder="1" applyAlignment="1">
      <alignment horizontal="left" wrapText="1"/>
    </xf>
    <xf numFmtId="0" fontId="0" fillId="4" borderId="0" xfId="0" applyFill="1" applyAlignment="1">
      <alignment horizontal="center" vertical="center" wrapText="1"/>
    </xf>
    <xf numFmtId="0" fontId="5" fillId="4" borderId="6" xfId="0" applyFont="1" applyFill="1" applyBorder="1" applyAlignment="1">
      <alignment horizontal="center" vertical="center"/>
    </xf>
    <xf numFmtId="0" fontId="1" fillId="0" borderId="35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31" xfId="0" applyFont="1" applyFill="1" applyBorder="1" applyAlignment="1">
      <alignment horizontal="center" vertical="center"/>
    </xf>
    <xf numFmtId="0" fontId="1" fillId="0" borderId="32" xfId="0" applyFont="1" applyFill="1" applyBorder="1" applyAlignment="1">
      <alignment horizontal="center" vertical="center"/>
    </xf>
    <xf numFmtId="0" fontId="1" fillId="4" borderId="9" xfId="0" applyFont="1" applyFill="1" applyBorder="1" applyAlignment="1">
      <alignment horizontal="center" wrapText="1"/>
    </xf>
    <xf numFmtId="0" fontId="1" fillId="4" borderId="7" xfId="0" applyFont="1" applyFill="1" applyBorder="1" applyAlignment="1">
      <alignment horizontal="center" wrapText="1"/>
    </xf>
    <xf numFmtId="0" fontId="1" fillId="4" borderId="6" xfId="0" applyFont="1" applyFill="1" applyBorder="1" applyAlignment="1">
      <alignment horizontal="center" wrapText="1"/>
    </xf>
    <xf numFmtId="0" fontId="1" fillId="4" borderId="13" xfId="0" applyFont="1" applyFill="1" applyBorder="1" applyAlignment="1">
      <alignment horizont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5" fillId="4" borderId="6" xfId="0" applyFont="1" applyFill="1" applyBorder="1" applyAlignment="1">
      <alignment horizontal="center"/>
    </xf>
    <xf numFmtId="0" fontId="5" fillId="4" borderId="6" xfId="0" applyFont="1" applyFill="1" applyBorder="1" applyAlignment="1">
      <alignment horizontal="center" vertical="center" wrapText="1"/>
    </xf>
  </cellXfs>
  <cellStyles count="2">
    <cellStyle name="Normálna" xfId="0" builtinId="0"/>
    <cellStyle name="Normálne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9"/>
  <sheetViews>
    <sheetView topLeftCell="A8" zoomScaleNormal="100" workbookViewId="0">
      <selection activeCell="F12" sqref="F12"/>
    </sheetView>
  </sheetViews>
  <sheetFormatPr defaultColWidth="9.140625" defaultRowHeight="13.15"/>
  <cols>
    <col min="1" max="1" width="10.7109375" style="47" customWidth="1"/>
    <col min="2" max="2" width="16.5703125" style="47" customWidth="1"/>
    <col min="3" max="3" width="63.28515625" style="47" customWidth="1"/>
    <col min="4" max="6" width="9.140625" style="47"/>
    <col min="7" max="7" width="4.85546875" style="47" customWidth="1"/>
    <col min="8" max="8" width="7.140625" style="47" customWidth="1"/>
    <col min="9" max="9" width="6.42578125" style="47" customWidth="1"/>
    <col min="10" max="10" width="7" style="47" customWidth="1"/>
    <col min="11" max="11" width="6.140625" style="47" customWidth="1"/>
    <col min="12" max="12" width="7.140625" style="47" customWidth="1"/>
    <col min="13" max="13" width="5.28515625" style="47" customWidth="1"/>
    <col min="14" max="14" width="6.5703125" style="47" customWidth="1"/>
    <col min="15" max="15" width="6.7109375" style="47" customWidth="1"/>
    <col min="16" max="16384" width="9.140625" style="47"/>
  </cols>
  <sheetData>
    <row r="1" spans="1:9">
      <c r="A1" s="47" t="s">
        <v>0</v>
      </c>
    </row>
    <row r="2" spans="1:9">
      <c r="A2" s="47" t="s">
        <v>1</v>
      </c>
    </row>
    <row r="3" spans="1:9" ht="24.75" customHeight="1">
      <c r="A3" s="200" t="s">
        <v>2</v>
      </c>
      <c r="B3" s="200"/>
      <c r="C3" s="200"/>
      <c r="D3" s="200"/>
    </row>
    <row r="4" spans="1:9" ht="13.9" thickBot="1"/>
    <row r="5" spans="1:9" ht="16.149999999999999" thickBot="1">
      <c r="A5" s="116" t="s">
        <v>3</v>
      </c>
      <c r="B5" s="117" t="s">
        <v>4</v>
      </c>
      <c r="C5" s="118"/>
      <c r="D5" s="119" t="s">
        <v>5</v>
      </c>
    </row>
    <row r="6" spans="1:9" ht="13.9" thickTop="1">
      <c r="A6" s="201" t="s">
        <v>6</v>
      </c>
      <c r="B6" s="48"/>
      <c r="C6" s="49" t="s">
        <v>7</v>
      </c>
      <c r="D6" s="50"/>
    </row>
    <row r="7" spans="1:9">
      <c r="A7" s="199"/>
      <c r="B7" s="202" t="s">
        <v>8</v>
      </c>
      <c r="C7" s="51" t="s">
        <v>9</v>
      </c>
      <c r="D7" s="132">
        <v>3718</v>
      </c>
      <c r="F7" s="52"/>
      <c r="G7" s="52"/>
      <c r="H7" s="52"/>
      <c r="I7" s="52"/>
    </row>
    <row r="8" spans="1:9">
      <c r="A8" s="199"/>
      <c r="B8" s="203"/>
      <c r="C8" s="51" t="s">
        <v>10</v>
      </c>
      <c r="D8" s="50"/>
      <c r="F8" s="52"/>
      <c r="G8" s="52"/>
      <c r="H8" s="52"/>
      <c r="I8" s="52"/>
    </row>
    <row r="9" spans="1:9">
      <c r="A9" s="199"/>
      <c r="B9" s="203"/>
      <c r="C9" s="51" t="s">
        <v>11</v>
      </c>
      <c r="D9" s="50">
        <v>18.53</v>
      </c>
      <c r="F9" s="52"/>
      <c r="G9" s="52"/>
      <c r="H9" s="52"/>
      <c r="I9" s="52"/>
    </row>
    <row r="10" spans="1:9">
      <c r="A10" s="199"/>
      <c r="B10" s="203"/>
      <c r="C10" s="51" t="s">
        <v>12</v>
      </c>
      <c r="D10" s="50"/>
      <c r="F10" s="52"/>
      <c r="G10" s="52"/>
      <c r="H10" s="52"/>
      <c r="I10" s="52"/>
    </row>
    <row r="11" spans="1:9">
      <c r="A11" s="199"/>
      <c r="B11" s="203"/>
      <c r="C11" s="51" t="s">
        <v>13</v>
      </c>
      <c r="D11" s="50"/>
      <c r="F11" s="52"/>
      <c r="G11" s="52"/>
      <c r="H11" s="52"/>
      <c r="I11" s="52"/>
    </row>
    <row r="12" spans="1:9">
      <c r="A12" s="199"/>
      <c r="B12" s="204"/>
      <c r="C12" s="51"/>
      <c r="D12" s="50"/>
      <c r="F12" s="52"/>
      <c r="G12" s="52"/>
      <c r="H12" s="52"/>
      <c r="I12" s="52"/>
    </row>
    <row r="13" spans="1:9">
      <c r="A13" s="199"/>
      <c r="B13" s="205">
        <v>42401</v>
      </c>
      <c r="C13" s="51" t="s">
        <v>14</v>
      </c>
      <c r="D13" s="50">
        <v>422.83</v>
      </c>
      <c r="F13" s="52"/>
      <c r="G13" s="52"/>
      <c r="H13" s="52"/>
      <c r="I13" s="52"/>
    </row>
    <row r="14" spans="1:9">
      <c r="A14" s="199"/>
      <c r="B14" s="206"/>
      <c r="C14" s="51" t="s">
        <v>15</v>
      </c>
      <c r="D14" s="50">
        <v>97.53</v>
      </c>
      <c r="F14" s="52"/>
      <c r="G14" s="52"/>
      <c r="H14" s="52"/>
      <c r="I14" s="52"/>
    </row>
    <row r="15" spans="1:9" ht="13.9" thickBot="1">
      <c r="A15" s="199"/>
      <c r="B15" s="53">
        <v>42430</v>
      </c>
      <c r="C15" s="54" t="s">
        <v>16</v>
      </c>
      <c r="D15" s="55"/>
      <c r="F15" s="52"/>
      <c r="G15" s="52"/>
      <c r="H15" s="52"/>
      <c r="I15" s="52"/>
    </row>
    <row r="16" spans="1:9">
      <c r="A16" s="197" t="s">
        <v>17</v>
      </c>
      <c r="B16" s="56"/>
      <c r="C16" s="57" t="s">
        <v>18</v>
      </c>
      <c r="D16" s="58"/>
      <c r="F16" s="52"/>
      <c r="G16" s="52"/>
      <c r="H16" s="52"/>
      <c r="I16" s="52"/>
    </row>
    <row r="17" spans="1:8">
      <c r="A17" s="199"/>
      <c r="B17" s="59">
        <v>42372</v>
      </c>
      <c r="C17" s="51" t="s">
        <v>19</v>
      </c>
      <c r="D17" s="50">
        <v>188.77</v>
      </c>
    </row>
    <row r="18" spans="1:8">
      <c r="A18" s="199"/>
      <c r="B18" s="59">
        <v>42403</v>
      </c>
      <c r="C18" s="51" t="s">
        <v>20</v>
      </c>
      <c r="D18" s="50"/>
    </row>
    <row r="19" spans="1:8" ht="13.9" thickBot="1">
      <c r="A19" s="198"/>
      <c r="B19" s="60">
        <v>42432</v>
      </c>
      <c r="C19" s="61" t="s">
        <v>21</v>
      </c>
      <c r="D19" s="62">
        <v>60.92</v>
      </c>
      <c r="E19" s="52"/>
    </row>
    <row r="20" spans="1:8">
      <c r="A20" s="197" t="s">
        <v>22</v>
      </c>
      <c r="B20" s="56"/>
      <c r="C20" s="57" t="s">
        <v>23</v>
      </c>
      <c r="D20" s="58"/>
      <c r="E20" s="52"/>
    </row>
    <row r="21" spans="1:8">
      <c r="A21" s="199"/>
      <c r="B21" s="59">
        <v>42373</v>
      </c>
      <c r="C21" s="51" t="s">
        <v>24</v>
      </c>
      <c r="D21" s="50">
        <v>106.26</v>
      </c>
      <c r="E21" s="63"/>
    </row>
    <row r="22" spans="1:8" ht="13.9" thickBot="1">
      <c r="A22" s="198"/>
      <c r="B22" s="60">
        <v>42404</v>
      </c>
      <c r="C22" s="61" t="s">
        <v>25</v>
      </c>
      <c r="D22" s="62"/>
    </row>
    <row r="23" spans="1:8">
      <c r="A23" s="197" t="s">
        <v>26</v>
      </c>
      <c r="B23" s="56"/>
      <c r="C23" s="57" t="s">
        <v>27</v>
      </c>
      <c r="D23" s="58"/>
    </row>
    <row r="24" spans="1:8" ht="13.9" thickBot="1">
      <c r="A24" s="198"/>
      <c r="B24" s="64">
        <v>42374</v>
      </c>
      <c r="C24" s="65" t="s">
        <v>28</v>
      </c>
      <c r="D24" s="66">
        <v>62.21</v>
      </c>
    </row>
    <row r="25" spans="1:8">
      <c r="A25" s="197" t="s">
        <v>29</v>
      </c>
      <c r="B25" s="56"/>
      <c r="C25" s="57" t="s">
        <v>30</v>
      </c>
      <c r="D25" s="58"/>
    </row>
    <row r="26" spans="1:8">
      <c r="A26" s="199"/>
      <c r="B26" s="59">
        <v>42375</v>
      </c>
      <c r="C26" s="67" t="s">
        <v>31</v>
      </c>
      <c r="D26" s="68"/>
      <c r="E26" s="69"/>
      <c r="F26" s="69"/>
      <c r="G26" s="69"/>
      <c r="H26" s="69"/>
    </row>
    <row r="27" spans="1:8">
      <c r="A27" s="199"/>
      <c r="B27" s="59">
        <v>42406</v>
      </c>
      <c r="C27" s="67" t="s">
        <v>32</v>
      </c>
      <c r="D27" s="68"/>
      <c r="E27" s="69"/>
      <c r="F27" s="69"/>
      <c r="G27" s="69"/>
      <c r="H27" s="69"/>
    </row>
    <row r="28" spans="1:8" ht="13.9" thickBot="1">
      <c r="A28" s="198"/>
      <c r="B28" s="60">
        <v>42435</v>
      </c>
      <c r="C28" s="70" t="s">
        <v>33</v>
      </c>
      <c r="D28" s="62">
        <v>12.58</v>
      </c>
    </row>
    <row r="29" spans="1:8" ht="13.9" thickBot="1">
      <c r="A29" s="71"/>
      <c r="B29" s="72" t="s">
        <v>34</v>
      </c>
      <c r="C29" s="73"/>
      <c r="D29" s="74">
        <f>SUM(D6:D28)</f>
        <v>4687.630000000001</v>
      </c>
    </row>
  </sheetData>
  <mergeCells count="8">
    <mergeCell ref="A23:A24"/>
    <mergeCell ref="A25:A28"/>
    <mergeCell ref="A3:D3"/>
    <mergeCell ref="A6:A15"/>
    <mergeCell ref="B7:B12"/>
    <mergeCell ref="B13:B14"/>
    <mergeCell ref="A16:A19"/>
    <mergeCell ref="A20:A22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L22"/>
  <sheetViews>
    <sheetView zoomScaleNormal="100" workbookViewId="0">
      <pane ySplit="3" topLeftCell="A4" activePane="bottomLeft" state="frozen"/>
      <selection pane="bottomLeft" activeCell="J4" sqref="J4:J21"/>
    </sheetView>
  </sheetViews>
  <sheetFormatPr defaultRowHeight="13.15"/>
  <cols>
    <col min="1" max="1" width="21" style="23" customWidth="1"/>
    <col min="2" max="2" width="16.140625" style="3" customWidth="1"/>
    <col min="3" max="3" width="13.7109375" style="23" customWidth="1"/>
    <col min="4" max="4" width="6.7109375" customWidth="1"/>
    <col min="5" max="5" width="8.28515625" style="27" customWidth="1"/>
    <col min="6" max="6" width="11.42578125" style="3" customWidth="1"/>
    <col min="7" max="7" width="14.42578125" customWidth="1"/>
    <col min="8" max="8" width="12.85546875" style="23" customWidth="1"/>
    <col min="9" max="9" width="13.140625" customWidth="1"/>
    <col min="10" max="10" width="7.28515625" style="23" customWidth="1"/>
    <col min="11" max="11" width="12.42578125" style="23" customWidth="1"/>
    <col min="12" max="12" width="8.28515625" customWidth="1"/>
  </cols>
  <sheetData>
    <row r="1" spans="1:12" ht="28.5" customHeight="1">
      <c r="A1" s="227" t="s">
        <v>311</v>
      </c>
      <c r="B1" s="228"/>
      <c r="C1" s="228"/>
      <c r="D1" s="228"/>
      <c r="E1" s="228"/>
      <c r="F1" s="228"/>
      <c r="G1" s="228"/>
      <c r="H1" s="228"/>
      <c r="I1" s="228"/>
      <c r="J1" s="228"/>
      <c r="K1" s="228"/>
      <c r="L1" s="228"/>
    </row>
    <row r="2" spans="1:12" ht="15.6">
      <c r="A2" s="21"/>
    </row>
    <row r="3" spans="1:12" ht="48.75" customHeight="1">
      <c r="A3" s="19" t="s">
        <v>36</v>
      </c>
      <c r="B3" s="19" t="s">
        <v>312</v>
      </c>
      <c r="C3" s="19" t="s">
        <v>313</v>
      </c>
      <c r="D3" s="19" t="s">
        <v>314</v>
      </c>
      <c r="E3" s="29" t="s">
        <v>42</v>
      </c>
      <c r="F3" s="19" t="s">
        <v>71</v>
      </c>
      <c r="G3" s="19" t="s">
        <v>276</v>
      </c>
      <c r="H3" s="19" t="s">
        <v>277</v>
      </c>
      <c r="I3" s="19" t="s">
        <v>44</v>
      </c>
      <c r="J3" s="19" t="s">
        <v>200</v>
      </c>
      <c r="K3" s="19" t="s">
        <v>74</v>
      </c>
      <c r="L3" s="19" t="s">
        <v>75</v>
      </c>
    </row>
    <row r="4" spans="1:12">
      <c r="A4" s="20" t="s">
        <v>48</v>
      </c>
      <c r="B4" s="16" t="s">
        <v>76</v>
      </c>
      <c r="C4" s="24" t="s">
        <v>87</v>
      </c>
      <c r="D4" s="15" t="s">
        <v>84</v>
      </c>
      <c r="E4" s="26">
        <v>3.27</v>
      </c>
      <c r="F4" s="15" t="s">
        <v>87</v>
      </c>
      <c r="G4" s="18" t="s">
        <v>315</v>
      </c>
      <c r="H4" s="24" t="s">
        <v>316</v>
      </c>
      <c r="I4" s="16" t="s">
        <v>317</v>
      </c>
      <c r="J4" s="89" t="s">
        <v>54</v>
      </c>
      <c r="K4" s="20" t="s">
        <v>104</v>
      </c>
      <c r="L4" s="5"/>
    </row>
    <row r="5" spans="1:12">
      <c r="A5" s="20" t="s">
        <v>48</v>
      </c>
      <c r="B5" s="16" t="s">
        <v>76</v>
      </c>
      <c r="C5" s="24" t="s">
        <v>87</v>
      </c>
      <c r="D5" s="95" t="s">
        <v>318</v>
      </c>
      <c r="E5" s="26">
        <v>4.82</v>
      </c>
      <c r="F5" s="15" t="s">
        <v>87</v>
      </c>
      <c r="G5" s="18" t="s">
        <v>315</v>
      </c>
      <c r="H5" s="24" t="s">
        <v>316</v>
      </c>
      <c r="I5" s="16" t="s">
        <v>317</v>
      </c>
      <c r="J5" s="89" t="s">
        <v>54</v>
      </c>
      <c r="K5" s="20" t="s">
        <v>104</v>
      </c>
      <c r="L5" s="5"/>
    </row>
    <row r="6" spans="1:12">
      <c r="A6" s="20" t="s">
        <v>48</v>
      </c>
      <c r="B6" s="16" t="s">
        <v>76</v>
      </c>
      <c r="C6" s="24" t="s">
        <v>87</v>
      </c>
      <c r="D6" s="95" t="s">
        <v>319</v>
      </c>
      <c r="E6" s="26">
        <v>11.85</v>
      </c>
      <c r="F6" s="15" t="s">
        <v>87</v>
      </c>
      <c r="G6" s="18" t="s">
        <v>315</v>
      </c>
      <c r="H6" s="24" t="s">
        <v>316</v>
      </c>
      <c r="I6" s="16" t="s">
        <v>317</v>
      </c>
      <c r="J6" s="89" t="s">
        <v>54</v>
      </c>
      <c r="K6" s="20" t="s">
        <v>104</v>
      </c>
      <c r="L6" s="5"/>
    </row>
    <row r="7" spans="1:12">
      <c r="A7" s="20" t="s">
        <v>48</v>
      </c>
      <c r="B7" s="16" t="s">
        <v>76</v>
      </c>
      <c r="C7" s="24" t="s">
        <v>87</v>
      </c>
      <c r="D7" s="95" t="s">
        <v>320</v>
      </c>
      <c r="E7" s="26">
        <v>2.39</v>
      </c>
      <c r="F7" s="15" t="s">
        <v>87</v>
      </c>
      <c r="G7" s="18" t="s">
        <v>315</v>
      </c>
      <c r="H7" s="24" t="s">
        <v>316</v>
      </c>
      <c r="I7" s="16" t="s">
        <v>317</v>
      </c>
      <c r="J7" s="89" t="s">
        <v>54</v>
      </c>
      <c r="K7" s="20" t="s">
        <v>104</v>
      </c>
      <c r="L7" s="5"/>
    </row>
    <row r="8" spans="1:12">
      <c r="A8" s="20" t="s">
        <v>48</v>
      </c>
      <c r="B8" s="16" t="s">
        <v>76</v>
      </c>
      <c r="C8" s="24" t="s">
        <v>87</v>
      </c>
      <c r="D8" s="95" t="s">
        <v>321</v>
      </c>
      <c r="E8" s="26">
        <v>8.6199999999999992</v>
      </c>
      <c r="F8" s="15" t="s">
        <v>87</v>
      </c>
      <c r="G8" s="18" t="s">
        <v>315</v>
      </c>
      <c r="H8" s="24" t="s">
        <v>316</v>
      </c>
      <c r="I8" s="16" t="s">
        <v>317</v>
      </c>
      <c r="J8" s="89" t="s">
        <v>54</v>
      </c>
      <c r="K8" s="20" t="s">
        <v>104</v>
      </c>
      <c r="L8" s="5"/>
    </row>
    <row r="9" spans="1:12">
      <c r="A9" s="20" t="s">
        <v>48</v>
      </c>
      <c r="B9" s="16" t="s">
        <v>76</v>
      </c>
      <c r="C9" s="24" t="s">
        <v>87</v>
      </c>
      <c r="D9" s="95" t="s">
        <v>322</v>
      </c>
      <c r="E9" s="26">
        <v>2.6</v>
      </c>
      <c r="F9" s="15" t="s">
        <v>87</v>
      </c>
      <c r="G9" s="18" t="s">
        <v>315</v>
      </c>
      <c r="H9" s="24" t="s">
        <v>316</v>
      </c>
      <c r="I9" s="16" t="s">
        <v>317</v>
      </c>
      <c r="J9" s="89" t="s">
        <v>54</v>
      </c>
      <c r="K9" s="20" t="s">
        <v>104</v>
      </c>
      <c r="L9" s="5"/>
    </row>
    <row r="10" spans="1:12">
      <c r="A10" s="20" t="s">
        <v>48</v>
      </c>
      <c r="B10" s="16" t="s">
        <v>76</v>
      </c>
      <c r="C10" s="24" t="s">
        <v>87</v>
      </c>
      <c r="D10" s="95" t="s">
        <v>323</v>
      </c>
      <c r="E10" s="26">
        <v>0.37</v>
      </c>
      <c r="F10" s="15" t="s">
        <v>87</v>
      </c>
      <c r="G10" s="18" t="s">
        <v>315</v>
      </c>
      <c r="H10" s="24" t="s">
        <v>316</v>
      </c>
      <c r="I10" s="16" t="s">
        <v>317</v>
      </c>
      <c r="J10" s="89" t="s">
        <v>54</v>
      </c>
      <c r="K10" s="20" t="s">
        <v>104</v>
      </c>
      <c r="L10" s="5"/>
    </row>
    <row r="11" spans="1:12">
      <c r="A11" s="20" t="s">
        <v>48</v>
      </c>
      <c r="B11" s="16" t="s">
        <v>76</v>
      </c>
      <c r="C11" s="24" t="s">
        <v>87</v>
      </c>
      <c r="D11" s="95" t="s">
        <v>324</v>
      </c>
      <c r="E11" s="26">
        <v>1.25</v>
      </c>
      <c r="F11" s="15" t="s">
        <v>87</v>
      </c>
      <c r="G11" s="18" t="s">
        <v>315</v>
      </c>
      <c r="H11" s="24" t="s">
        <v>316</v>
      </c>
      <c r="I11" s="16" t="s">
        <v>317</v>
      </c>
      <c r="J11" s="89" t="s">
        <v>54</v>
      </c>
      <c r="K11" s="20" t="s">
        <v>104</v>
      </c>
      <c r="L11" s="5"/>
    </row>
    <row r="12" spans="1:12">
      <c r="A12" s="20" t="s">
        <v>48</v>
      </c>
      <c r="B12" s="16" t="s">
        <v>76</v>
      </c>
      <c r="C12" s="24" t="s">
        <v>87</v>
      </c>
      <c r="D12" s="5" t="s">
        <v>325</v>
      </c>
      <c r="E12" s="26">
        <v>0.94269999999999998</v>
      </c>
      <c r="F12" s="15" t="s">
        <v>87</v>
      </c>
      <c r="G12" s="18" t="s">
        <v>315</v>
      </c>
      <c r="H12" s="24" t="s">
        <v>316</v>
      </c>
      <c r="I12" s="16" t="s">
        <v>317</v>
      </c>
      <c r="J12" s="89" t="s">
        <v>54</v>
      </c>
      <c r="K12" s="20" t="s">
        <v>104</v>
      </c>
      <c r="L12" s="5"/>
    </row>
    <row r="13" spans="1:12">
      <c r="A13" s="20" t="s">
        <v>48</v>
      </c>
      <c r="B13" s="16" t="s">
        <v>76</v>
      </c>
      <c r="C13" s="24" t="s">
        <v>87</v>
      </c>
      <c r="D13" s="5" t="s">
        <v>326</v>
      </c>
      <c r="E13" s="26">
        <v>0.1236</v>
      </c>
      <c r="F13" s="15" t="s">
        <v>87</v>
      </c>
      <c r="G13" s="18" t="s">
        <v>315</v>
      </c>
      <c r="H13" s="24" t="s">
        <v>316</v>
      </c>
      <c r="I13" s="16" t="s">
        <v>317</v>
      </c>
      <c r="J13" s="89" t="s">
        <v>54</v>
      </c>
      <c r="K13" s="20" t="s">
        <v>104</v>
      </c>
      <c r="L13" s="5"/>
    </row>
    <row r="14" spans="1:12">
      <c r="A14" s="20" t="s">
        <v>48</v>
      </c>
      <c r="B14" s="16" t="s">
        <v>76</v>
      </c>
      <c r="C14" s="24" t="s">
        <v>87</v>
      </c>
      <c r="D14" s="5" t="s">
        <v>327</v>
      </c>
      <c r="E14" s="26">
        <v>6.9900000000000004E-2</v>
      </c>
      <c r="F14" s="15" t="s">
        <v>87</v>
      </c>
      <c r="G14" s="18" t="s">
        <v>315</v>
      </c>
      <c r="H14" s="24" t="s">
        <v>316</v>
      </c>
      <c r="I14" s="16" t="s">
        <v>317</v>
      </c>
      <c r="J14" s="89" t="s">
        <v>54</v>
      </c>
      <c r="K14" s="20" t="s">
        <v>104</v>
      </c>
      <c r="L14" s="5"/>
    </row>
    <row r="15" spans="1:12">
      <c r="A15" s="20" t="s">
        <v>48</v>
      </c>
      <c r="B15" s="16" t="s">
        <v>76</v>
      </c>
      <c r="C15" s="24" t="s">
        <v>87</v>
      </c>
      <c r="D15" s="5" t="s">
        <v>328</v>
      </c>
      <c r="E15" s="26">
        <v>2.4843999999999999</v>
      </c>
      <c r="F15" s="15" t="s">
        <v>87</v>
      </c>
      <c r="G15" s="18" t="s">
        <v>315</v>
      </c>
      <c r="H15" s="24" t="s">
        <v>316</v>
      </c>
      <c r="I15" s="16" t="s">
        <v>317</v>
      </c>
      <c r="J15" s="89" t="s">
        <v>54</v>
      </c>
      <c r="K15" s="20" t="s">
        <v>104</v>
      </c>
      <c r="L15" s="5"/>
    </row>
    <row r="16" spans="1:12">
      <c r="A16" s="20" t="s">
        <v>48</v>
      </c>
      <c r="B16" s="16" t="s">
        <v>76</v>
      </c>
      <c r="C16" s="24" t="s">
        <v>87</v>
      </c>
      <c r="D16" s="5" t="s">
        <v>329</v>
      </c>
      <c r="E16" s="26">
        <v>1.9699999999999999E-2</v>
      </c>
      <c r="F16" s="15" t="s">
        <v>87</v>
      </c>
      <c r="G16" s="18" t="s">
        <v>315</v>
      </c>
      <c r="H16" s="24" t="s">
        <v>316</v>
      </c>
      <c r="I16" s="16" t="s">
        <v>317</v>
      </c>
      <c r="J16" s="89" t="s">
        <v>54</v>
      </c>
      <c r="K16" s="20" t="s">
        <v>104</v>
      </c>
      <c r="L16" s="5"/>
    </row>
    <row r="17" spans="1:12">
      <c r="A17" s="20" t="s">
        <v>48</v>
      </c>
      <c r="B17" s="16" t="s">
        <v>76</v>
      </c>
      <c r="C17" s="24" t="s">
        <v>87</v>
      </c>
      <c r="D17" s="5" t="s">
        <v>330</v>
      </c>
      <c r="E17" s="26">
        <v>4.7E-2</v>
      </c>
      <c r="F17" s="15" t="s">
        <v>87</v>
      </c>
      <c r="G17" s="18" t="s">
        <v>315</v>
      </c>
      <c r="H17" s="24" t="s">
        <v>316</v>
      </c>
      <c r="I17" s="16" t="s">
        <v>317</v>
      </c>
      <c r="J17" s="89" t="s">
        <v>54</v>
      </c>
      <c r="K17" s="20" t="s">
        <v>104</v>
      </c>
      <c r="L17" s="5"/>
    </row>
    <row r="18" spans="1:12">
      <c r="A18" s="20" t="s">
        <v>48</v>
      </c>
      <c r="B18" s="16" t="s">
        <v>76</v>
      </c>
      <c r="C18" s="24" t="s">
        <v>87</v>
      </c>
      <c r="D18" s="5" t="s">
        <v>331</v>
      </c>
      <c r="E18" s="26">
        <v>6.3897000000000004</v>
      </c>
      <c r="F18" s="15" t="s">
        <v>87</v>
      </c>
      <c r="G18" s="18" t="s">
        <v>315</v>
      </c>
      <c r="H18" s="24" t="s">
        <v>316</v>
      </c>
      <c r="I18" s="16" t="s">
        <v>317</v>
      </c>
      <c r="J18" s="89" t="s">
        <v>54</v>
      </c>
      <c r="K18" s="20" t="s">
        <v>104</v>
      </c>
      <c r="L18" s="5"/>
    </row>
    <row r="19" spans="1:12">
      <c r="A19" s="20" t="s">
        <v>48</v>
      </c>
      <c r="B19" s="16" t="s">
        <v>76</v>
      </c>
      <c r="C19" s="24" t="s">
        <v>87</v>
      </c>
      <c r="D19" s="5" t="s">
        <v>332</v>
      </c>
      <c r="E19" s="26">
        <v>1.4528000000000001</v>
      </c>
      <c r="F19" s="15" t="s">
        <v>87</v>
      </c>
      <c r="G19" s="18" t="s">
        <v>315</v>
      </c>
      <c r="H19" s="24" t="s">
        <v>316</v>
      </c>
      <c r="I19" s="16" t="s">
        <v>317</v>
      </c>
      <c r="J19" s="89" t="s">
        <v>54</v>
      </c>
      <c r="K19" s="20" t="s">
        <v>104</v>
      </c>
      <c r="L19" s="5"/>
    </row>
    <row r="20" spans="1:12">
      <c r="A20" s="20" t="s">
        <v>48</v>
      </c>
      <c r="B20" s="16" t="s">
        <v>76</v>
      </c>
      <c r="C20" s="24" t="s">
        <v>87</v>
      </c>
      <c r="D20" s="5" t="s">
        <v>333</v>
      </c>
      <c r="E20" s="26">
        <v>7.2092999999999998</v>
      </c>
      <c r="F20" s="15" t="s">
        <v>87</v>
      </c>
      <c r="G20" s="18" t="s">
        <v>315</v>
      </c>
      <c r="H20" s="24" t="s">
        <v>316</v>
      </c>
      <c r="I20" s="16" t="s">
        <v>317</v>
      </c>
      <c r="J20" s="89" t="s">
        <v>54</v>
      </c>
      <c r="K20" s="20" t="s">
        <v>104</v>
      </c>
      <c r="L20" s="5"/>
    </row>
    <row r="21" spans="1:12">
      <c r="A21" s="20" t="s">
        <v>48</v>
      </c>
      <c r="B21" s="16" t="s">
        <v>76</v>
      </c>
      <c r="C21" s="24" t="s">
        <v>87</v>
      </c>
      <c r="D21" s="5" t="s">
        <v>334</v>
      </c>
      <c r="E21" s="26">
        <v>8.3013999999999992</v>
      </c>
      <c r="F21" s="15" t="s">
        <v>87</v>
      </c>
      <c r="G21" s="18" t="s">
        <v>315</v>
      </c>
      <c r="H21" s="24" t="s">
        <v>316</v>
      </c>
      <c r="I21" s="16" t="s">
        <v>317</v>
      </c>
      <c r="J21" s="89" t="s">
        <v>54</v>
      </c>
      <c r="K21" s="20" t="s">
        <v>104</v>
      </c>
      <c r="L21" s="5"/>
    </row>
    <row r="22" spans="1:12">
      <c r="A22" s="94" t="s">
        <v>335</v>
      </c>
      <c r="B22" s="30"/>
      <c r="C22" s="94"/>
      <c r="D22" s="32"/>
      <c r="E22" s="31">
        <f>SUM(E4:E21)</f>
        <v>62.210499999999996</v>
      </c>
      <c r="F22" s="30"/>
      <c r="G22" s="30"/>
      <c r="H22" s="94"/>
      <c r="I22" s="30"/>
      <c r="J22" s="101"/>
      <c r="K22" s="94"/>
      <c r="L22" s="32"/>
    </row>
  </sheetData>
  <mergeCells count="1">
    <mergeCell ref="A1:L1"/>
  </mergeCells>
  <phoneticPr fontId="3" type="noConversion"/>
  <pageMargins left="0.19685039370078741" right="0.19685039370078741" top="0.98425196850393704" bottom="0.98425196850393704" header="0.51181102362204722" footer="0.51181102362204722"/>
  <pageSetup paperSize="9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J84"/>
  <sheetViews>
    <sheetView tabSelected="1" zoomScaleNormal="100" workbookViewId="0">
      <pane ySplit="3" topLeftCell="A4" activePane="bottomLeft" state="frozen"/>
      <selection pane="bottomLeft" activeCell="G36" sqref="G36"/>
    </sheetView>
  </sheetViews>
  <sheetFormatPr defaultRowHeight="13.15"/>
  <cols>
    <col min="1" max="1" width="20.5703125" customWidth="1"/>
    <col min="2" max="2" width="9.28515625" customWidth="1"/>
    <col min="3" max="3" width="8.85546875" customWidth="1"/>
    <col min="4" max="4" width="10.7109375" customWidth="1"/>
    <col min="5" max="5" width="18.5703125" customWidth="1"/>
    <col min="6" max="6" width="13.42578125" customWidth="1"/>
    <col min="7" max="7" width="20.5703125" style="23" customWidth="1"/>
    <col min="8" max="9" width="12.42578125" customWidth="1"/>
    <col min="10" max="10" width="13.28515625" customWidth="1"/>
  </cols>
  <sheetData>
    <row r="1" spans="1:10" ht="15.6">
      <c r="A1" s="4" t="s">
        <v>336</v>
      </c>
    </row>
    <row r="3" spans="1:10" ht="26.45">
      <c r="A3" s="94" t="s">
        <v>36</v>
      </c>
      <c r="B3" s="94" t="s">
        <v>39</v>
      </c>
      <c r="C3" s="94" t="s">
        <v>40</v>
      </c>
      <c r="D3" s="94" t="s">
        <v>337</v>
      </c>
      <c r="E3" s="94" t="s">
        <v>71</v>
      </c>
      <c r="F3" s="19" t="s">
        <v>72</v>
      </c>
      <c r="G3" s="19" t="s">
        <v>44</v>
      </c>
      <c r="H3" s="19" t="s">
        <v>200</v>
      </c>
      <c r="I3" s="19" t="s">
        <v>74</v>
      </c>
      <c r="J3" s="19" t="s">
        <v>75</v>
      </c>
    </row>
    <row r="4" spans="1:10">
      <c r="A4" s="25"/>
      <c r="B4" s="25"/>
      <c r="C4" s="44"/>
      <c r="D4" s="14"/>
      <c r="E4" s="22"/>
      <c r="F4" s="25"/>
      <c r="G4" s="25"/>
      <c r="H4" s="45"/>
      <c r="I4" s="22"/>
      <c r="J4" s="5"/>
    </row>
    <row r="5" spans="1:10">
      <c r="A5" s="25"/>
      <c r="B5" s="25"/>
      <c r="C5" s="44"/>
      <c r="D5" s="16"/>
      <c r="E5" s="22"/>
      <c r="F5" s="25"/>
      <c r="G5" s="25"/>
      <c r="H5" s="45"/>
      <c r="I5" s="22"/>
      <c r="J5" s="6"/>
    </row>
    <row r="6" spans="1:10">
      <c r="A6" s="25"/>
      <c r="B6" s="25"/>
      <c r="C6" s="44"/>
      <c r="D6" s="14"/>
      <c r="E6" s="22"/>
      <c r="F6" s="25"/>
      <c r="G6" s="25"/>
      <c r="H6" s="45"/>
      <c r="I6" s="22"/>
      <c r="J6" s="6"/>
    </row>
    <row r="7" spans="1:10">
      <c r="A7" s="25"/>
      <c r="B7" s="25"/>
      <c r="C7" s="44"/>
      <c r="D7" s="14"/>
      <c r="E7" s="22"/>
      <c r="F7" s="25"/>
      <c r="G7" s="25"/>
      <c r="H7" s="45"/>
      <c r="I7" s="22"/>
      <c r="J7" s="6"/>
    </row>
    <row r="8" spans="1:10">
      <c r="A8" s="25"/>
      <c r="B8" s="25"/>
      <c r="C8" s="44"/>
      <c r="D8" s="14"/>
      <c r="E8" s="22"/>
      <c r="F8" s="25"/>
      <c r="G8" s="25"/>
      <c r="H8" s="45"/>
      <c r="I8" s="22"/>
      <c r="J8" s="6"/>
    </row>
    <row r="9" spans="1:10">
      <c r="A9" s="25"/>
      <c r="B9" s="25"/>
      <c r="C9" s="44"/>
      <c r="D9" s="14"/>
      <c r="E9" s="22"/>
      <c r="F9" s="25"/>
      <c r="G9" s="25"/>
      <c r="H9" s="45"/>
      <c r="I9" s="22"/>
      <c r="J9" s="6"/>
    </row>
    <row r="10" spans="1:10">
      <c r="A10" s="25"/>
      <c r="B10" s="25"/>
      <c r="C10" s="44"/>
      <c r="D10" s="14"/>
      <c r="E10" s="22"/>
      <c r="F10" s="25"/>
      <c r="G10" s="25"/>
      <c r="H10" s="45"/>
      <c r="I10" s="22"/>
      <c r="J10" s="6"/>
    </row>
    <row r="11" spans="1:10">
      <c r="A11" s="25"/>
      <c r="B11" s="25"/>
      <c r="C11" s="44"/>
      <c r="D11" s="14"/>
      <c r="E11" s="22"/>
      <c r="F11" s="25"/>
      <c r="G11" s="25"/>
      <c r="H11" s="45"/>
      <c r="I11" s="22"/>
      <c r="J11" s="6"/>
    </row>
    <row r="12" spans="1:10">
      <c r="A12" s="229" t="s">
        <v>66</v>
      </c>
      <c r="B12" s="229"/>
      <c r="C12" s="229"/>
      <c r="D12" s="46">
        <f>SUM(D4:D11)</f>
        <v>0</v>
      </c>
      <c r="E12" s="9"/>
      <c r="F12" s="6"/>
      <c r="G12" s="25"/>
      <c r="H12" s="6"/>
      <c r="I12" s="6"/>
      <c r="J12" s="6"/>
    </row>
    <row r="13" spans="1:10">
      <c r="C13" s="2"/>
    </row>
    <row r="14" spans="1:10">
      <c r="C14" s="2"/>
    </row>
    <row r="15" spans="1:10">
      <c r="C15" s="2"/>
    </row>
    <row r="16" spans="1:10">
      <c r="C16" s="2"/>
    </row>
    <row r="17" spans="3:3">
      <c r="C17" s="2"/>
    </row>
    <row r="18" spans="3:3">
      <c r="C18" s="2"/>
    </row>
    <row r="19" spans="3:3">
      <c r="C19" s="2"/>
    </row>
    <row r="20" spans="3:3">
      <c r="C20" s="2"/>
    </row>
    <row r="21" spans="3:3">
      <c r="C21" s="2"/>
    </row>
    <row r="22" spans="3:3">
      <c r="C22" s="2"/>
    </row>
    <row r="23" spans="3:3">
      <c r="C23" s="2"/>
    </row>
    <row r="24" spans="3:3">
      <c r="C24" s="2"/>
    </row>
    <row r="25" spans="3:3">
      <c r="C25" s="2"/>
    </row>
    <row r="26" spans="3:3">
      <c r="C26" s="2"/>
    </row>
    <row r="27" spans="3:3">
      <c r="C27" s="2"/>
    </row>
    <row r="28" spans="3:3">
      <c r="C28" s="2"/>
    </row>
    <row r="29" spans="3:3">
      <c r="C29" s="2"/>
    </row>
    <row r="30" spans="3:3">
      <c r="C30" s="2"/>
    </row>
    <row r="31" spans="3:3">
      <c r="C31" s="2"/>
    </row>
    <row r="32" spans="3:3">
      <c r="C32" s="2"/>
    </row>
    <row r="33" spans="3:3">
      <c r="C33" s="2"/>
    </row>
    <row r="34" spans="3:3">
      <c r="C34" s="2"/>
    </row>
    <row r="35" spans="3:3">
      <c r="C35" s="2"/>
    </row>
    <row r="36" spans="3:3">
      <c r="C36" s="2"/>
    </row>
    <row r="37" spans="3:3">
      <c r="C37" s="2"/>
    </row>
    <row r="38" spans="3:3">
      <c r="C38" s="2"/>
    </row>
    <row r="39" spans="3:3">
      <c r="C39" s="2"/>
    </row>
    <row r="40" spans="3:3">
      <c r="C40" s="2"/>
    </row>
    <row r="41" spans="3:3">
      <c r="C41" s="2"/>
    </row>
    <row r="42" spans="3:3">
      <c r="C42" s="2"/>
    </row>
    <row r="43" spans="3:3">
      <c r="C43" s="2"/>
    </row>
    <row r="44" spans="3:3">
      <c r="C44" s="2"/>
    </row>
    <row r="45" spans="3:3">
      <c r="C45" s="2"/>
    </row>
    <row r="46" spans="3:3">
      <c r="C46" s="2"/>
    </row>
    <row r="47" spans="3:3">
      <c r="C47" s="2"/>
    </row>
    <row r="48" spans="3:3">
      <c r="C48" s="2"/>
    </row>
    <row r="49" spans="3:3">
      <c r="C49" s="2"/>
    </row>
    <row r="50" spans="3:3">
      <c r="C50" s="2"/>
    </row>
    <row r="51" spans="3:3">
      <c r="C51" s="2"/>
    </row>
    <row r="52" spans="3:3">
      <c r="C52" s="2"/>
    </row>
    <row r="53" spans="3:3">
      <c r="C53" s="2"/>
    </row>
    <row r="54" spans="3:3">
      <c r="C54" s="2"/>
    </row>
    <row r="55" spans="3:3">
      <c r="C55" s="2"/>
    </row>
    <row r="56" spans="3:3">
      <c r="C56" s="2"/>
    </row>
    <row r="57" spans="3:3">
      <c r="C57" s="2"/>
    </row>
    <row r="58" spans="3:3">
      <c r="C58" s="2"/>
    </row>
    <row r="59" spans="3:3">
      <c r="C59" s="2"/>
    </row>
    <row r="60" spans="3:3">
      <c r="C60" s="2"/>
    </row>
    <row r="61" spans="3:3">
      <c r="C61" s="2"/>
    </row>
    <row r="62" spans="3:3">
      <c r="C62" s="2"/>
    </row>
    <row r="63" spans="3:3">
      <c r="C63" s="2"/>
    </row>
    <row r="64" spans="3:3">
      <c r="C64" s="2"/>
    </row>
    <row r="65" spans="3:3">
      <c r="C65" s="2"/>
    </row>
    <row r="66" spans="3:3">
      <c r="C66" s="2"/>
    </row>
    <row r="67" spans="3:3">
      <c r="C67" s="2"/>
    </row>
    <row r="68" spans="3:3">
      <c r="C68" s="2"/>
    </row>
    <row r="69" spans="3:3">
      <c r="C69" s="2"/>
    </row>
    <row r="70" spans="3:3">
      <c r="C70" s="2"/>
    </row>
    <row r="71" spans="3:3">
      <c r="C71" s="2"/>
    </row>
    <row r="72" spans="3:3">
      <c r="C72" s="2"/>
    </row>
    <row r="73" spans="3:3">
      <c r="C73" s="2"/>
    </row>
    <row r="74" spans="3:3">
      <c r="C74" s="2"/>
    </row>
    <row r="75" spans="3:3">
      <c r="C75" s="2"/>
    </row>
    <row r="76" spans="3:3">
      <c r="C76" s="2"/>
    </row>
    <row r="77" spans="3:3">
      <c r="C77" s="2"/>
    </row>
    <row r="78" spans="3:3">
      <c r="C78" s="2"/>
    </row>
    <row r="79" spans="3:3">
      <c r="C79" s="2"/>
    </row>
    <row r="80" spans="3:3">
      <c r="C80" s="2"/>
    </row>
    <row r="81" spans="3:3">
      <c r="C81" s="2"/>
    </row>
    <row r="82" spans="3:3">
      <c r="C82" s="2"/>
    </row>
    <row r="83" spans="3:3">
      <c r="C83" s="2"/>
    </row>
    <row r="84" spans="3:3">
      <c r="C84" s="2"/>
    </row>
  </sheetData>
  <mergeCells count="1">
    <mergeCell ref="A12:C12"/>
  </mergeCells>
  <phoneticPr fontId="0" type="noConversion"/>
  <pageMargins left="0.19685039370078741" right="0.19685039370078741" top="0.98425196850393704" bottom="0.98425196850393704" header="0.51181102362204722" footer="0.51181102362204722"/>
  <pageSetup paperSize="9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K148"/>
  <sheetViews>
    <sheetView workbookViewId="0">
      <pane ySplit="2" topLeftCell="A3" activePane="bottomLeft" state="frozen"/>
      <selection pane="bottomLeft" activeCell="O31" sqref="O31"/>
    </sheetView>
  </sheetViews>
  <sheetFormatPr defaultRowHeight="13.15"/>
  <cols>
    <col min="1" max="1" width="15.42578125" customWidth="1"/>
    <col min="2" max="2" width="13.28515625" customWidth="1"/>
    <col min="3" max="3" width="12.42578125" customWidth="1"/>
    <col min="4" max="4" width="11.5703125" customWidth="1"/>
    <col min="6" max="6" width="12.42578125" customWidth="1"/>
    <col min="7" max="7" width="14.42578125" customWidth="1"/>
    <col min="8" max="8" width="17.28515625" customWidth="1"/>
    <col min="9" max="9" width="10.5703125" customWidth="1"/>
    <col min="10" max="10" width="10" customWidth="1"/>
    <col min="11" max="11" width="11.42578125" customWidth="1"/>
  </cols>
  <sheetData>
    <row r="1" spans="1:11" ht="15.6">
      <c r="A1" s="4" t="s">
        <v>338</v>
      </c>
    </row>
    <row r="3" spans="1:11" ht="39.6">
      <c r="A3" s="19" t="s">
        <v>36</v>
      </c>
      <c r="B3" s="19" t="s">
        <v>69</v>
      </c>
      <c r="C3" s="19" t="s">
        <v>339</v>
      </c>
      <c r="D3" s="19" t="s">
        <v>314</v>
      </c>
      <c r="E3" s="19" t="s">
        <v>340</v>
      </c>
      <c r="F3" s="19" t="s">
        <v>71</v>
      </c>
      <c r="G3" s="19" t="s">
        <v>277</v>
      </c>
      <c r="H3" s="19" t="s">
        <v>44</v>
      </c>
      <c r="I3" s="107" t="s">
        <v>200</v>
      </c>
      <c r="J3" s="19" t="s">
        <v>74</v>
      </c>
      <c r="K3" s="19" t="s">
        <v>75</v>
      </c>
    </row>
    <row r="4" spans="1:11">
      <c r="A4" s="95"/>
      <c r="B4" s="12"/>
      <c r="C4" s="12"/>
      <c r="D4" s="96"/>
      <c r="E4" s="104"/>
      <c r="F4" s="95"/>
      <c r="G4" s="12"/>
      <c r="H4" s="12"/>
      <c r="I4" s="111"/>
      <c r="J4" s="5"/>
      <c r="K4" s="5"/>
    </row>
    <row r="5" spans="1:11">
      <c r="A5" s="95"/>
      <c r="B5" s="12"/>
      <c r="C5" s="12"/>
      <c r="D5" s="106"/>
      <c r="E5" s="104"/>
      <c r="F5" s="95"/>
      <c r="G5" s="12"/>
      <c r="H5" s="12"/>
      <c r="I5" s="111"/>
      <c r="J5" s="5"/>
      <c r="K5" s="5"/>
    </row>
    <row r="6" spans="1:11">
      <c r="A6" s="95"/>
      <c r="B6" s="5"/>
      <c r="C6" s="5"/>
      <c r="D6" s="96"/>
      <c r="E6" s="104"/>
      <c r="F6" s="5"/>
      <c r="G6" s="6"/>
      <c r="H6" s="6"/>
      <c r="I6" s="105"/>
      <c r="J6" s="5"/>
      <c r="K6" s="5"/>
    </row>
    <row r="7" spans="1:11" ht="13.5" customHeight="1">
      <c r="A7" s="5"/>
      <c r="B7" s="225" t="s">
        <v>66</v>
      </c>
      <c r="C7" s="225"/>
      <c r="D7" s="225"/>
      <c r="E7" s="75">
        <f>SUM(E4:E6)</f>
        <v>0</v>
      </c>
      <c r="F7" s="9"/>
      <c r="G7" s="5"/>
      <c r="H7" s="5"/>
      <c r="I7" s="5"/>
      <c r="J7" s="5"/>
      <c r="K7" s="5"/>
    </row>
    <row r="8" spans="1:11">
      <c r="C8" s="2"/>
    </row>
    <row r="9" spans="1:11">
      <c r="C9" s="2"/>
    </row>
    <row r="10" spans="1:11">
      <c r="C10" s="2"/>
    </row>
    <row r="11" spans="1:11">
      <c r="C11" s="2"/>
    </row>
    <row r="12" spans="1:11">
      <c r="C12" s="2"/>
    </row>
    <row r="13" spans="1:11">
      <c r="C13" s="2"/>
    </row>
    <row r="14" spans="1:11">
      <c r="C14" s="2"/>
    </row>
    <row r="15" spans="1:11">
      <c r="C15" s="2"/>
    </row>
    <row r="16" spans="1:11">
      <c r="C16" s="2"/>
    </row>
    <row r="17" spans="3:3">
      <c r="C17" s="2"/>
    </row>
    <row r="18" spans="3:3">
      <c r="C18" s="2"/>
    </row>
    <row r="19" spans="3:3">
      <c r="C19" s="2"/>
    </row>
    <row r="20" spans="3:3">
      <c r="C20" s="2"/>
    </row>
    <row r="21" spans="3:3">
      <c r="C21" s="2"/>
    </row>
    <row r="22" spans="3:3">
      <c r="C22" s="2"/>
    </row>
    <row r="23" spans="3:3">
      <c r="C23" s="2"/>
    </row>
    <row r="24" spans="3:3">
      <c r="C24" s="2"/>
    </row>
    <row r="25" spans="3:3">
      <c r="C25" s="2"/>
    </row>
    <row r="26" spans="3:3">
      <c r="C26" s="2"/>
    </row>
    <row r="27" spans="3:3">
      <c r="C27" s="2"/>
    </row>
    <row r="28" spans="3:3">
      <c r="C28" s="2"/>
    </row>
    <row r="29" spans="3:3">
      <c r="C29" s="2"/>
    </row>
    <row r="30" spans="3:3">
      <c r="C30" s="2"/>
    </row>
    <row r="31" spans="3:3">
      <c r="C31" s="2"/>
    </row>
    <row r="32" spans="3:3">
      <c r="C32" s="2"/>
    </row>
    <row r="33" spans="3:3">
      <c r="C33" s="2"/>
    </row>
    <row r="34" spans="3:3">
      <c r="C34" s="2"/>
    </row>
    <row r="35" spans="3:3">
      <c r="C35" s="2"/>
    </row>
    <row r="36" spans="3:3">
      <c r="C36" s="2"/>
    </row>
    <row r="37" spans="3:3">
      <c r="C37" s="2"/>
    </row>
    <row r="38" spans="3:3">
      <c r="C38" s="2"/>
    </row>
    <row r="39" spans="3:3">
      <c r="C39" s="2"/>
    </row>
    <row r="40" spans="3:3">
      <c r="C40" s="2"/>
    </row>
    <row r="41" spans="3:3">
      <c r="C41" s="2"/>
    </row>
    <row r="42" spans="3:3">
      <c r="C42" s="2"/>
    </row>
    <row r="43" spans="3:3">
      <c r="C43" s="2"/>
    </row>
    <row r="44" spans="3:3">
      <c r="C44" s="2"/>
    </row>
    <row r="45" spans="3:3">
      <c r="C45" s="2"/>
    </row>
    <row r="46" spans="3:3">
      <c r="C46" s="2"/>
    </row>
    <row r="47" spans="3:3">
      <c r="C47" s="2"/>
    </row>
    <row r="48" spans="3:3">
      <c r="C48" s="2"/>
    </row>
    <row r="49" spans="3:3">
      <c r="C49" s="2"/>
    </row>
    <row r="50" spans="3:3">
      <c r="C50" s="2"/>
    </row>
    <row r="51" spans="3:3">
      <c r="C51" s="2"/>
    </row>
    <row r="52" spans="3:3">
      <c r="C52" s="2"/>
    </row>
    <row r="53" spans="3:3">
      <c r="C53" s="2"/>
    </row>
    <row r="54" spans="3:3">
      <c r="C54" s="2"/>
    </row>
    <row r="55" spans="3:3">
      <c r="C55" s="2"/>
    </row>
    <row r="56" spans="3:3">
      <c r="C56" s="2"/>
    </row>
    <row r="57" spans="3:3">
      <c r="C57" s="2"/>
    </row>
    <row r="58" spans="3:3">
      <c r="C58" s="2"/>
    </row>
    <row r="59" spans="3:3">
      <c r="C59" s="2"/>
    </row>
    <row r="60" spans="3:3">
      <c r="C60" s="2"/>
    </row>
    <row r="61" spans="3:3">
      <c r="C61" s="2"/>
    </row>
    <row r="62" spans="3:3">
      <c r="C62" s="2"/>
    </row>
    <row r="63" spans="3:3">
      <c r="C63" s="2"/>
    </row>
    <row r="64" spans="3:3">
      <c r="C64" s="2"/>
    </row>
    <row r="65" spans="3:3">
      <c r="C65" s="2"/>
    </row>
    <row r="66" spans="3:3">
      <c r="C66" s="2"/>
    </row>
    <row r="67" spans="3:3">
      <c r="C67" s="2"/>
    </row>
    <row r="68" spans="3:3">
      <c r="C68" s="2"/>
    </row>
    <row r="69" spans="3:3">
      <c r="C69" s="2"/>
    </row>
    <row r="70" spans="3:3">
      <c r="C70" s="2"/>
    </row>
    <row r="71" spans="3:3">
      <c r="C71" s="2"/>
    </row>
    <row r="72" spans="3:3">
      <c r="C72" s="2"/>
    </row>
    <row r="73" spans="3:3">
      <c r="C73" s="2"/>
    </row>
    <row r="74" spans="3:3">
      <c r="C74" s="2"/>
    </row>
    <row r="75" spans="3:3">
      <c r="C75" s="2"/>
    </row>
    <row r="76" spans="3:3">
      <c r="C76" s="2"/>
    </row>
    <row r="77" spans="3:3">
      <c r="C77" s="2"/>
    </row>
    <row r="78" spans="3:3">
      <c r="C78" s="2"/>
    </row>
    <row r="79" spans="3:3">
      <c r="C79" s="2"/>
    </row>
    <row r="80" spans="3:3">
      <c r="C80" s="2"/>
    </row>
    <row r="81" spans="3:3">
      <c r="C81" s="2"/>
    </row>
    <row r="82" spans="3:3">
      <c r="C82" s="2"/>
    </row>
    <row r="83" spans="3:3">
      <c r="C83" s="2"/>
    </row>
    <row r="84" spans="3:3">
      <c r="C84" s="2"/>
    </row>
    <row r="85" spans="3:3">
      <c r="C85" s="2"/>
    </row>
    <row r="86" spans="3:3">
      <c r="C86" s="2"/>
    </row>
    <row r="87" spans="3:3">
      <c r="C87" s="2"/>
    </row>
    <row r="88" spans="3:3">
      <c r="C88" s="2"/>
    </row>
    <row r="89" spans="3:3">
      <c r="C89" s="2"/>
    </row>
    <row r="90" spans="3:3">
      <c r="C90" s="2"/>
    </row>
    <row r="91" spans="3:3">
      <c r="C91" s="2"/>
    </row>
    <row r="92" spans="3:3">
      <c r="C92" s="2"/>
    </row>
    <row r="93" spans="3:3">
      <c r="C93" s="2"/>
    </row>
    <row r="94" spans="3:3">
      <c r="C94" s="2"/>
    </row>
    <row r="95" spans="3:3">
      <c r="C95" s="2"/>
    </row>
    <row r="96" spans="3:3">
      <c r="C96" s="2"/>
    </row>
    <row r="97" spans="3:3">
      <c r="C97" s="2"/>
    </row>
    <row r="98" spans="3:3">
      <c r="C98" s="2"/>
    </row>
    <row r="99" spans="3:3">
      <c r="C99" s="2"/>
    </row>
    <row r="100" spans="3:3">
      <c r="C100" s="2"/>
    </row>
    <row r="101" spans="3:3">
      <c r="C101" s="2"/>
    </row>
    <row r="102" spans="3:3">
      <c r="C102" s="2"/>
    </row>
    <row r="103" spans="3:3">
      <c r="C103" s="2"/>
    </row>
    <row r="104" spans="3:3">
      <c r="C104" s="2"/>
    </row>
    <row r="105" spans="3:3">
      <c r="C105" s="2"/>
    </row>
    <row r="106" spans="3:3">
      <c r="C106" s="2"/>
    </row>
    <row r="107" spans="3:3">
      <c r="C107" s="2"/>
    </row>
    <row r="108" spans="3:3">
      <c r="C108" s="2"/>
    </row>
    <row r="109" spans="3:3">
      <c r="C109" s="2"/>
    </row>
    <row r="110" spans="3:3">
      <c r="C110" s="2"/>
    </row>
    <row r="111" spans="3:3">
      <c r="C111" s="2"/>
    </row>
    <row r="112" spans="3:3">
      <c r="C112" s="2"/>
    </row>
    <row r="113" spans="3:3">
      <c r="C113" s="2"/>
    </row>
    <row r="114" spans="3:3">
      <c r="C114" s="2"/>
    </row>
    <row r="115" spans="3:3">
      <c r="C115" s="2"/>
    </row>
    <row r="116" spans="3:3">
      <c r="C116" s="2"/>
    </row>
    <row r="117" spans="3:3">
      <c r="C117" s="2"/>
    </row>
    <row r="118" spans="3:3">
      <c r="C118" s="2"/>
    </row>
    <row r="119" spans="3:3">
      <c r="C119" s="2"/>
    </row>
    <row r="120" spans="3:3">
      <c r="C120" s="2"/>
    </row>
    <row r="121" spans="3:3">
      <c r="C121" s="2"/>
    </row>
    <row r="122" spans="3:3">
      <c r="C122" s="2"/>
    </row>
    <row r="123" spans="3:3">
      <c r="C123" s="2"/>
    </row>
    <row r="124" spans="3:3">
      <c r="C124" s="2"/>
    </row>
    <row r="125" spans="3:3">
      <c r="C125" s="2"/>
    </row>
    <row r="126" spans="3:3">
      <c r="C126" s="2"/>
    </row>
    <row r="127" spans="3:3">
      <c r="C127" s="2"/>
    </row>
    <row r="128" spans="3:3">
      <c r="C128" s="2"/>
    </row>
    <row r="129" spans="3:3">
      <c r="C129" s="2"/>
    </row>
    <row r="130" spans="3:3">
      <c r="C130" s="2"/>
    </row>
    <row r="131" spans="3:3">
      <c r="C131" s="2"/>
    </row>
    <row r="132" spans="3:3">
      <c r="C132" s="2"/>
    </row>
    <row r="133" spans="3:3">
      <c r="C133" s="2"/>
    </row>
    <row r="134" spans="3:3">
      <c r="C134" s="2"/>
    </row>
    <row r="135" spans="3:3">
      <c r="C135" s="2"/>
    </row>
    <row r="136" spans="3:3">
      <c r="C136" s="2"/>
    </row>
    <row r="137" spans="3:3">
      <c r="C137" s="2"/>
    </row>
    <row r="138" spans="3:3">
      <c r="C138" s="2"/>
    </row>
    <row r="139" spans="3:3">
      <c r="C139" s="2"/>
    </row>
    <row r="140" spans="3:3">
      <c r="C140" s="2"/>
    </row>
    <row r="141" spans="3:3">
      <c r="C141" s="2"/>
    </row>
    <row r="142" spans="3:3">
      <c r="C142" s="2"/>
    </row>
    <row r="143" spans="3:3">
      <c r="C143" s="2"/>
    </row>
    <row r="144" spans="3:3">
      <c r="C144" s="2"/>
    </row>
    <row r="145" spans="3:3">
      <c r="C145" s="2"/>
    </row>
    <row r="146" spans="3:3">
      <c r="C146" s="2"/>
    </row>
    <row r="147" spans="3:3">
      <c r="C147" s="2"/>
    </row>
    <row r="148" spans="3:3">
      <c r="C148" s="2"/>
    </row>
  </sheetData>
  <mergeCells count="1">
    <mergeCell ref="B7:D7"/>
  </mergeCells>
  <phoneticPr fontId="0" type="noConversion"/>
  <pageMargins left="0.19685039370078741" right="0.19685039370078741" top="0.98425196850393704" bottom="0.98425196850393704" header="0.51181102362204722" footer="0.51181102362204722"/>
  <pageSetup paperSize="9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K112"/>
  <sheetViews>
    <sheetView workbookViewId="0">
      <pane ySplit="3" topLeftCell="A4" activePane="bottomLeft" state="frozen"/>
      <selection pane="bottomLeft" activeCell="I5" sqref="I5"/>
    </sheetView>
  </sheetViews>
  <sheetFormatPr defaultRowHeight="13.15"/>
  <cols>
    <col min="1" max="1" width="16.7109375" customWidth="1"/>
    <col min="2" max="2" width="18.42578125" style="23" customWidth="1"/>
    <col min="3" max="3" width="10.85546875" style="23" customWidth="1"/>
    <col min="4" max="4" width="9.5703125" customWidth="1"/>
    <col min="5" max="5" width="13.140625" style="23" customWidth="1"/>
    <col min="6" max="6" width="32.42578125" style="23" customWidth="1"/>
    <col min="7" max="7" width="22" style="23" customWidth="1"/>
    <col min="8" max="8" width="21.28515625" style="23" customWidth="1"/>
    <col min="9" max="9" width="10.140625" customWidth="1"/>
    <col min="10" max="10" width="11.7109375" customWidth="1"/>
    <col min="11" max="11" width="14.5703125" customWidth="1"/>
  </cols>
  <sheetData>
    <row r="1" spans="1:11" ht="15.6">
      <c r="A1" s="4" t="s">
        <v>341</v>
      </c>
      <c r="C1" s="114"/>
    </row>
    <row r="3" spans="1:11" ht="26.45">
      <c r="A3" s="19" t="s">
        <v>36</v>
      </c>
      <c r="B3" s="19" t="s">
        <v>39</v>
      </c>
      <c r="C3" s="19" t="s">
        <v>40</v>
      </c>
      <c r="D3" s="19" t="s">
        <v>42</v>
      </c>
      <c r="E3" s="19" t="s">
        <v>71</v>
      </c>
      <c r="F3" s="19" t="s">
        <v>342</v>
      </c>
      <c r="G3" s="41" t="s">
        <v>72</v>
      </c>
      <c r="H3" s="41" t="s">
        <v>44</v>
      </c>
      <c r="I3" s="41" t="s">
        <v>200</v>
      </c>
      <c r="J3" s="41" t="s">
        <v>74</v>
      </c>
      <c r="K3" s="41" t="s">
        <v>75</v>
      </c>
    </row>
    <row r="4" spans="1:11">
      <c r="A4" s="39" t="s">
        <v>48</v>
      </c>
      <c r="B4" s="130" t="s">
        <v>87</v>
      </c>
      <c r="C4" s="98" t="s">
        <v>343</v>
      </c>
      <c r="D4" s="40">
        <v>6.96</v>
      </c>
      <c r="E4" s="98" t="s">
        <v>344</v>
      </c>
      <c r="F4" s="130" t="s">
        <v>345</v>
      </c>
      <c r="G4" s="130" t="s">
        <v>346</v>
      </c>
      <c r="H4" s="24" t="s">
        <v>347</v>
      </c>
      <c r="I4" s="42">
        <v>2025</v>
      </c>
      <c r="J4" s="39" t="s">
        <v>104</v>
      </c>
      <c r="K4" s="39"/>
    </row>
    <row r="5" spans="1:11">
      <c r="A5" s="95" t="s">
        <v>260</v>
      </c>
      <c r="B5" s="172" t="s">
        <v>76</v>
      </c>
      <c r="C5" s="98" t="s">
        <v>348</v>
      </c>
      <c r="D5" s="40">
        <v>5.62</v>
      </c>
      <c r="E5" s="98" t="s">
        <v>79</v>
      </c>
      <c r="F5" s="130" t="s">
        <v>349</v>
      </c>
      <c r="G5" s="130" t="s">
        <v>346</v>
      </c>
      <c r="H5" s="24" t="s">
        <v>347</v>
      </c>
      <c r="I5" s="42">
        <v>2025</v>
      </c>
      <c r="J5" s="39" t="s">
        <v>104</v>
      </c>
      <c r="K5" s="39"/>
    </row>
    <row r="6" spans="1:11">
      <c r="A6" s="230" t="s">
        <v>66</v>
      </c>
      <c r="B6" s="230"/>
      <c r="C6" s="230"/>
      <c r="D6" s="43">
        <f>SUM(D4:D5)</f>
        <v>12.58</v>
      </c>
      <c r="E6" s="115"/>
      <c r="F6" s="193"/>
      <c r="G6" s="193"/>
      <c r="H6" s="193"/>
      <c r="I6" s="38"/>
      <c r="J6" s="38"/>
      <c r="K6" s="38"/>
    </row>
    <row r="7" spans="1:11">
      <c r="D7" s="2"/>
      <c r="E7" s="113"/>
    </row>
    <row r="8" spans="1:11">
      <c r="C8" s="113"/>
      <c r="D8" s="2"/>
      <c r="E8" s="113"/>
    </row>
    <row r="9" spans="1:11">
      <c r="C9" s="113"/>
      <c r="D9" s="2"/>
      <c r="E9" s="113"/>
    </row>
    <row r="10" spans="1:11">
      <c r="C10" s="113"/>
      <c r="D10" s="2"/>
      <c r="E10" s="113"/>
    </row>
    <row r="11" spans="1:11">
      <c r="C11" s="113"/>
      <c r="D11" s="2"/>
      <c r="E11" s="113"/>
    </row>
    <row r="12" spans="1:11">
      <c r="C12" s="113"/>
      <c r="D12" s="2"/>
      <c r="E12" s="113"/>
    </row>
    <row r="13" spans="1:11">
      <c r="C13" s="113"/>
      <c r="D13" s="2"/>
      <c r="E13" s="113"/>
    </row>
    <row r="14" spans="1:11">
      <c r="C14" s="113"/>
      <c r="D14" s="2"/>
      <c r="E14" s="113"/>
    </row>
    <row r="15" spans="1:11">
      <c r="C15" s="113"/>
      <c r="D15" s="2"/>
      <c r="E15" s="113"/>
    </row>
    <row r="16" spans="1:11">
      <c r="C16" s="113"/>
      <c r="D16" s="2"/>
      <c r="E16" s="113"/>
    </row>
    <row r="17" spans="3:5">
      <c r="C17" s="113"/>
      <c r="D17" s="2"/>
      <c r="E17" s="113"/>
    </row>
    <row r="18" spans="3:5">
      <c r="C18" s="113"/>
      <c r="D18" s="2"/>
      <c r="E18" s="113"/>
    </row>
    <row r="19" spans="3:5">
      <c r="C19" s="113"/>
      <c r="D19" s="2"/>
      <c r="E19" s="113"/>
    </row>
    <row r="20" spans="3:5">
      <c r="C20" s="113"/>
      <c r="D20" s="2"/>
      <c r="E20" s="113"/>
    </row>
    <row r="21" spans="3:5">
      <c r="C21" s="113"/>
      <c r="D21" s="2"/>
      <c r="E21" s="113"/>
    </row>
    <row r="22" spans="3:5">
      <c r="C22" s="113"/>
      <c r="D22" s="2"/>
      <c r="E22" s="113"/>
    </row>
    <row r="23" spans="3:5">
      <c r="C23" s="113"/>
      <c r="D23" s="2"/>
      <c r="E23" s="113"/>
    </row>
    <row r="24" spans="3:5">
      <c r="C24" s="113"/>
      <c r="D24" s="2"/>
      <c r="E24" s="113"/>
    </row>
    <row r="25" spans="3:5">
      <c r="C25" s="113"/>
      <c r="D25" s="2"/>
      <c r="E25" s="113"/>
    </row>
    <row r="26" spans="3:5">
      <c r="C26" s="113"/>
      <c r="D26" s="2"/>
      <c r="E26" s="113"/>
    </row>
    <row r="27" spans="3:5">
      <c r="C27" s="113"/>
      <c r="D27" s="2"/>
      <c r="E27" s="113"/>
    </row>
    <row r="28" spans="3:5">
      <c r="C28" s="113"/>
      <c r="D28" s="2"/>
      <c r="E28" s="113"/>
    </row>
    <row r="29" spans="3:5">
      <c r="C29" s="113"/>
      <c r="D29" s="2"/>
      <c r="E29" s="113"/>
    </row>
    <row r="30" spans="3:5">
      <c r="C30" s="113"/>
      <c r="D30" s="2"/>
      <c r="E30" s="113"/>
    </row>
    <row r="31" spans="3:5">
      <c r="C31" s="113"/>
      <c r="D31" s="2"/>
      <c r="E31" s="113"/>
    </row>
    <row r="32" spans="3:5">
      <c r="C32" s="113"/>
      <c r="D32" s="2"/>
      <c r="E32" s="113"/>
    </row>
    <row r="33" spans="3:5">
      <c r="C33" s="113"/>
      <c r="D33" s="2"/>
      <c r="E33" s="113"/>
    </row>
    <row r="34" spans="3:5">
      <c r="C34" s="113"/>
      <c r="D34" s="2"/>
      <c r="E34" s="113"/>
    </row>
    <row r="35" spans="3:5">
      <c r="C35" s="113"/>
      <c r="D35" s="2"/>
      <c r="E35" s="113"/>
    </row>
    <row r="36" spans="3:5">
      <c r="C36" s="113"/>
      <c r="D36" s="2"/>
      <c r="E36" s="113"/>
    </row>
    <row r="37" spans="3:5">
      <c r="C37" s="113"/>
      <c r="D37" s="2"/>
      <c r="E37" s="113"/>
    </row>
    <row r="38" spans="3:5">
      <c r="C38" s="113"/>
      <c r="D38" s="2"/>
      <c r="E38" s="113"/>
    </row>
    <row r="39" spans="3:5">
      <c r="C39" s="113"/>
      <c r="D39" s="2"/>
      <c r="E39" s="113"/>
    </row>
    <row r="40" spans="3:5">
      <c r="C40" s="113"/>
      <c r="D40" s="2"/>
      <c r="E40" s="113"/>
    </row>
    <row r="41" spans="3:5">
      <c r="C41" s="113"/>
      <c r="D41" s="2"/>
      <c r="E41" s="113"/>
    </row>
    <row r="42" spans="3:5">
      <c r="C42" s="113"/>
      <c r="D42" s="2"/>
      <c r="E42" s="113"/>
    </row>
    <row r="43" spans="3:5">
      <c r="C43" s="113"/>
      <c r="D43" s="2"/>
      <c r="E43" s="113"/>
    </row>
    <row r="44" spans="3:5">
      <c r="C44" s="113"/>
      <c r="D44" s="2"/>
      <c r="E44" s="113"/>
    </row>
    <row r="45" spans="3:5">
      <c r="C45" s="113"/>
      <c r="D45" s="2"/>
      <c r="E45" s="113"/>
    </row>
    <row r="46" spans="3:5">
      <c r="C46" s="113"/>
      <c r="D46" s="2"/>
      <c r="E46" s="113"/>
    </row>
    <row r="47" spans="3:5">
      <c r="C47" s="113"/>
      <c r="D47" s="2"/>
      <c r="E47" s="113"/>
    </row>
    <row r="48" spans="3:5">
      <c r="C48" s="113"/>
      <c r="D48" s="2"/>
      <c r="E48" s="113"/>
    </row>
    <row r="49" spans="3:5">
      <c r="C49" s="113"/>
      <c r="D49" s="2"/>
      <c r="E49" s="113"/>
    </row>
    <row r="50" spans="3:5">
      <c r="C50" s="113"/>
      <c r="D50" s="2"/>
      <c r="E50" s="113"/>
    </row>
    <row r="51" spans="3:5">
      <c r="C51" s="113"/>
      <c r="D51" s="2"/>
      <c r="E51" s="113"/>
    </row>
    <row r="52" spans="3:5">
      <c r="C52" s="113"/>
      <c r="D52" s="2"/>
      <c r="E52" s="113"/>
    </row>
    <row r="53" spans="3:5">
      <c r="C53" s="113"/>
      <c r="D53" s="2"/>
      <c r="E53" s="113"/>
    </row>
    <row r="54" spans="3:5">
      <c r="C54" s="113"/>
      <c r="D54" s="2"/>
      <c r="E54" s="113"/>
    </row>
    <row r="55" spans="3:5">
      <c r="C55" s="113"/>
      <c r="D55" s="2"/>
      <c r="E55" s="113"/>
    </row>
    <row r="56" spans="3:5">
      <c r="C56" s="113"/>
      <c r="D56" s="2"/>
      <c r="E56" s="113"/>
    </row>
    <row r="57" spans="3:5">
      <c r="C57" s="113"/>
      <c r="D57" s="2"/>
      <c r="E57" s="113"/>
    </row>
    <row r="58" spans="3:5">
      <c r="C58" s="113"/>
      <c r="D58" s="2"/>
      <c r="E58" s="113"/>
    </row>
    <row r="59" spans="3:5">
      <c r="C59" s="113"/>
      <c r="D59" s="2"/>
      <c r="E59" s="113"/>
    </row>
    <row r="60" spans="3:5">
      <c r="C60" s="113"/>
      <c r="D60" s="2"/>
      <c r="E60" s="113"/>
    </row>
    <row r="61" spans="3:5">
      <c r="C61" s="113"/>
      <c r="D61" s="2"/>
      <c r="E61" s="113"/>
    </row>
    <row r="62" spans="3:5">
      <c r="C62" s="113"/>
      <c r="D62" s="2"/>
      <c r="E62" s="113"/>
    </row>
    <row r="63" spans="3:5">
      <c r="C63" s="113"/>
      <c r="D63" s="2"/>
      <c r="E63" s="113"/>
    </row>
    <row r="64" spans="3:5">
      <c r="C64" s="113"/>
      <c r="D64" s="2"/>
      <c r="E64" s="113"/>
    </row>
    <row r="65" spans="3:5">
      <c r="C65" s="113"/>
      <c r="D65" s="2"/>
      <c r="E65" s="113"/>
    </row>
    <row r="66" spans="3:5">
      <c r="C66" s="113"/>
      <c r="D66" s="2"/>
      <c r="E66" s="113"/>
    </row>
    <row r="67" spans="3:5">
      <c r="C67" s="113"/>
      <c r="D67" s="2"/>
      <c r="E67" s="113"/>
    </row>
    <row r="68" spans="3:5">
      <c r="C68" s="113"/>
      <c r="D68" s="2"/>
      <c r="E68" s="113"/>
    </row>
    <row r="69" spans="3:5">
      <c r="C69" s="113"/>
      <c r="D69" s="2"/>
      <c r="E69" s="113"/>
    </row>
    <row r="70" spans="3:5">
      <c r="C70" s="113"/>
      <c r="D70" s="2"/>
      <c r="E70" s="113"/>
    </row>
    <row r="71" spans="3:5">
      <c r="C71" s="113"/>
      <c r="D71" s="2"/>
      <c r="E71" s="113"/>
    </row>
    <row r="72" spans="3:5">
      <c r="C72" s="113"/>
      <c r="D72" s="2"/>
      <c r="E72" s="113"/>
    </row>
    <row r="73" spans="3:5">
      <c r="C73" s="113"/>
      <c r="D73" s="2"/>
      <c r="E73" s="113"/>
    </row>
    <row r="74" spans="3:5">
      <c r="C74" s="113"/>
      <c r="D74" s="2"/>
      <c r="E74" s="113"/>
    </row>
    <row r="75" spans="3:5">
      <c r="C75" s="113"/>
      <c r="D75" s="2"/>
      <c r="E75" s="113"/>
    </row>
    <row r="76" spans="3:5">
      <c r="C76" s="113"/>
      <c r="D76" s="2"/>
      <c r="E76" s="113"/>
    </row>
    <row r="77" spans="3:5">
      <c r="C77" s="113"/>
      <c r="D77" s="2"/>
      <c r="E77" s="113"/>
    </row>
    <row r="78" spans="3:5">
      <c r="C78" s="113"/>
      <c r="D78" s="2"/>
      <c r="E78" s="113"/>
    </row>
    <row r="79" spans="3:5">
      <c r="C79" s="113"/>
      <c r="D79" s="2"/>
      <c r="E79" s="113"/>
    </row>
    <row r="80" spans="3:5">
      <c r="C80" s="113"/>
      <c r="D80" s="2"/>
      <c r="E80" s="113"/>
    </row>
    <row r="81" spans="3:5">
      <c r="C81" s="113"/>
      <c r="D81" s="2"/>
      <c r="E81" s="113"/>
    </row>
    <row r="82" spans="3:5">
      <c r="C82" s="113"/>
      <c r="D82" s="2"/>
      <c r="E82" s="113"/>
    </row>
    <row r="83" spans="3:5">
      <c r="C83" s="113"/>
      <c r="D83" s="2"/>
      <c r="E83" s="113"/>
    </row>
    <row r="84" spans="3:5">
      <c r="C84" s="113"/>
      <c r="D84" s="2"/>
      <c r="E84" s="113"/>
    </row>
    <row r="85" spans="3:5">
      <c r="C85" s="113"/>
      <c r="D85" s="2"/>
      <c r="E85" s="113"/>
    </row>
    <row r="86" spans="3:5">
      <c r="C86" s="113"/>
      <c r="D86" s="2"/>
      <c r="E86" s="113"/>
    </row>
    <row r="87" spans="3:5">
      <c r="C87" s="113"/>
      <c r="D87" s="2"/>
      <c r="E87" s="113"/>
    </row>
    <row r="88" spans="3:5">
      <c r="C88" s="113"/>
      <c r="D88" s="2"/>
      <c r="E88" s="113"/>
    </row>
    <row r="89" spans="3:5">
      <c r="C89" s="113"/>
      <c r="D89" s="2"/>
      <c r="E89" s="113"/>
    </row>
    <row r="90" spans="3:5">
      <c r="C90" s="113"/>
      <c r="D90" s="2"/>
      <c r="E90" s="113"/>
    </row>
    <row r="91" spans="3:5">
      <c r="C91" s="113"/>
      <c r="D91" s="2"/>
      <c r="E91" s="113"/>
    </row>
    <row r="92" spans="3:5">
      <c r="C92" s="113"/>
      <c r="D92" s="2"/>
      <c r="E92" s="113"/>
    </row>
    <row r="93" spans="3:5">
      <c r="C93" s="113"/>
      <c r="D93" s="2"/>
      <c r="E93" s="113"/>
    </row>
    <row r="94" spans="3:5">
      <c r="C94" s="113"/>
      <c r="D94" s="2"/>
      <c r="E94" s="113"/>
    </row>
    <row r="95" spans="3:5">
      <c r="C95" s="113"/>
      <c r="D95" s="2"/>
      <c r="E95" s="113"/>
    </row>
    <row r="96" spans="3:5">
      <c r="C96" s="113"/>
      <c r="D96" s="2"/>
      <c r="E96" s="113"/>
    </row>
    <row r="97" spans="3:5">
      <c r="C97" s="113"/>
      <c r="D97" s="2"/>
      <c r="E97" s="113"/>
    </row>
    <row r="98" spans="3:5">
      <c r="C98" s="113"/>
      <c r="D98" s="2"/>
      <c r="E98" s="113"/>
    </row>
    <row r="99" spans="3:5">
      <c r="C99" s="113"/>
      <c r="D99" s="2"/>
      <c r="E99" s="113"/>
    </row>
    <row r="100" spans="3:5">
      <c r="C100" s="113"/>
      <c r="D100" s="2"/>
      <c r="E100" s="113"/>
    </row>
    <row r="101" spans="3:5">
      <c r="C101" s="113"/>
      <c r="D101" s="2"/>
      <c r="E101" s="113"/>
    </row>
    <row r="102" spans="3:5">
      <c r="C102" s="113"/>
      <c r="D102" s="2"/>
      <c r="E102" s="113"/>
    </row>
    <row r="103" spans="3:5">
      <c r="C103" s="113"/>
      <c r="D103" s="2"/>
      <c r="E103" s="113"/>
    </row>
    <row r="104" spans="3:5">
      <c r="C104" s="113"/>
      <c r="D104" s="2"/>
      <c r="E104" s="113"/>
    </row>
    <row r="105" spans="3:5">
      <c r="C105" s="113"/>
      <c r="D105" s="2"/>
      <c r="E105" s="113"/>
    </row>
    <row r="106" spans="3:5">
      <c r="C106" s="113"/>
      <c r="D106" s="2"/>
      <c r="E106" s="113"/>
    </row>
    <row r="107" spans="3:5">
      <c r="C107" s="113"/>
      <c r="D107" s="2"/>
      <c r="E107" s="113"/>
    </row>
    <row r="108" spans="3:5">
      <c r="C108" s="113"/>
      <c r="D108" s="2"/>
      <c r="E108" s="113"/>
    </row>
    <row r="109" spans="3:5">
      <c r="C109" s="113"/>
      <c r="D109" s="2"/>
      <c r="E109" s="113"/>
    </row>
    <row r="110" spans="3:5">
      <c r="C110" s="113"/>
      <c r="D110" s="2"/>
      <c r="E110" s="113"/>
    </row>
    <row r="111" spans="3:5">
      <c r="C111" s="113"/>
      <c r="D111" s="2"/>
      <c r="E111" s="113"/>
    </row>
    <row r="112" spans="3:5">
      <c r="C112" s="113"/>
      <c r="D112" s="2"/>
      <c r="E112" s="113"/>
    </row>
  </sheetData>
  <mergeCells count="1">
    <mergeCell ref="A6:C6"/>
  </mergeCells>
  <phoneticPr fontId="0" type="noConversion"/>
  <pageMargins left="0.19685039370078741" right="0.19685039370078741" top="0.98425196850393704" bottom="0.98425196850393704" header="0.51181102362204722" footer="0.51181102362204722"/>
  <pageSetup paperSize="9" scale="75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296"/>
  <sheetViews>
    <sheetView zoomScaleNormal="100" workbookViewId="0">
      <pane ySplit="3" topLeftCell="A4" activePane="bottomLeft" state="frozen"/>
      <selection pane="bottomLeft" activeCell="D11" sqref="D11"/>
    </sheetView>
  </sheetViews>
  <sheetFormatPr defaultRowHeight="13.15"/>
  <cols>
    <col min="1" max="1" width="16.28515625" style="23" customWidth="1"/>
    <col min="2" max="2" width="18.28515625" style="23" customWidth="1"/>
    <col min="3" max="3" width="10.5703125" style="23" customWidth="1"/>
    <col min="4" max="5" width="17.85546875" style="23" customWidth="1"/>
    <col min="6" max="6" width="9.42578125" style="23" customWidth="1"/>
    <col min="7" max="7" width="9.7109375" style="87" customWidth="1"/>
    <col min="8" max="8" width="29.140625" customWidth="1"/>
    <col min="9" max="9" width="26.5703125" customWidth="1"/>
    <col min="10" max="10" width="12" customWidth="1"/>
    <col min="11" max="11" width="13" customWidth="1"/>
    <col min="12" max="12" width="14" customWidth="1"/>
  </cols>
  <sheetData>
    <row r="1" spans="1:12" ht="15.6">
      <c r="A1" s="33" t="s">
        <v>35</v>
      </c>
      <c r="H1" s="1"/>
    </row>
    <row r="2" spans="1:12" ht="13.9" thickBot="1">
      <c r="H2" s="1"/>
    </row>
    <row r="3" spans="1:12" ht="53.45" thickBot="1">
      <c r="A3" s="194" t="s">
        <v>36</v>
      </c>
      <c r="B3" s="194" t="s">
        <v>37</v>
      </c>
      <c r="C3" s="194" t="s">
        <v>38</v>
      </c>
      <c r="D3" s="194" t="s">
        <v>39</v>
      </c>
      <c r="E3" s="194" t="s">
        <v>40</v>
      </c>
      <c r="F3" s="194" t="s">
        <v>41</v>
      </c>
      <c r="G3" s="194" t="s">
        <v>42</v>
      </c>
      <c r="H3" s="194" t="s">
        <v>43</v>
      </c>
      <c r="I3" s="194" t="s">
        <v>44</v>
      </c>
      <c r="J3" s="194" t="s">
        <v>45</v>
      </c>
      <c r="K3" s="194" t="s">
        <v>46</v>
      </c>
      <c r="L3" s="194" t="s">
        <v>47</v>
      </c>
    </row>
    <row r="4" spans="1:12">
      <c r="A4" s="136" t="s">
        <v>48</v>
      </c>
      <c r="B4" s="137" t="s">
        <v>49</v>
      </c>
      <c r="C4" s="138" t="s">
        <v>11</v>
      </c>
      <c r="D4" s="139" t="s">
        <v>50</v>
      </c>
      <c r="E4" s="139" t="s">
        <v>51</v>
      </c>
      <c r="F4" s="135">
        <v>5</v>
      </c>
      <c r="G4" s="140">
        <v>3.51</v>
      </c>
      <c r="H4" s="138" t="s">
        <v>52</v>
      </c>
      <c r="I4" s="137" t="s">
        <v>53</v>
      </c>
      <c r="J4" s="134" t="s">
        <v>54</v>
      </c>
      <c r="K4" s="135" t="s">
        <v>55</v>
      </c>
      <c r="L4" s="152"/>
    </row>
    <row r="5" spans="1:12">
      <c r="A5" s="141" t="s">
        <v>48</v>
      </c>
      <c r="B5" s="95" t="s">
        <v>56</v>
      </c>
      <c r="C5" s="16" t="s">
        <v>11</v>
      </c>
      <c r="D5" s="131" t="s">
        <v>50</v>
      </c>
      <c r="E5" s="131" t="s">
        <v>57</v>
      </c>
      <c r="F5" s="14">
        <v>5</v>
      </c>
      <c r="G5" s="129">
        <v>2.04</v>
      </c>
      <c r="H5" s="15" t="s">
        <v>52</v>
      </c>
      <c r="I5" s="95" t="s">
        <v>53</v>
      </c>
      <c r="J5" s="151" t="s">
        <v>54</v>
      </c>
      <c r="K5" s="18" t="s">
        <v>55</v>
      </c>
      <c r="L5" s="102"/>
    </row>
    <row r="6" spans="1:12">
      <c r="A6" s="141" t="s">
        <v>48</v>
      </c>
      <c r="B6" s="95" t="s">
        <v>58</v>
      </c>
      <c r="C6" s="16" t="s">
        <v>11</v>
      </c>
      <c r="D6" s="130" t="s">
        <v>59</v>
      </c>
      <c r="E6" s="131" t="s">
        <v>60</v>
      </c>
      <c r="F6" s="14">
        <v>5</v>
      </c>
      <c r="G6" s="128">
        <v>2.97</v>
      </c>
      <c r="H6" s="15" t="s">
        <v>52</v>
      </c>
      <c r="I6" s="95" t="s">
        <v>53</v>
      </c>
      <c r="J6" s="151" t="s">
        <v>54</v>
      </c>
      <c r="K6" s="18" t="s">
        <v>55</v>
      </c>
      <c r="L6" s="102"/>
    </row>
    <row r="7" spans="1:12">
      <c r="A7" s="141" t="s">
        <v>48</v>
      </c>
      <c r="B7" s="95" t="s">
        <v>58</v>
      </c>
      <c r="C7" s="16" t="s">
        <v>11</v>
      </c>
      <c r="D7" s="130" t="s">
        <v>59</v>
      </c>
      <c r="E7" s="131" t="s">
        <v>61</v>
      </c>
      <c r="F7" s="14">
        <v>5</v>
      </c>
      <c r="G7" s="129">
        <v>4.49</v>
      </c>
      <c r="H7" s="15" t="s">
        <v>52</v>
      </c>
      <c r="I7" s="95" t="s">
        <v>53</v>
      </c>
      <c r="J7" s="151" t="s">
        <v>54</v>
      </c>
      <c r="K7" s="18" t="s">
        <v>55</v>
      </c>
      <c r="L7" s="102"/>
    </row>
    <row r="8" spans="1:12">
      <c r="A8" s="141" t="s">
        <v>48</v>
      </c>
      <c r="B8" s="95" t="s">
        <v>58</v>
      </c>
      <c r="C8" s="16" t="s">
        <v>11</v>
      </c>
      <c r="D8" s="130" t="s">
        <v>59</v>
      </c>
      <c r="E8" s="131" t="s">
        <v>62</v>
      </c>
      <c r="F8" s="14">
        <v>5</v>
      </c>
      <c r="G8" s="129">
        <v>1.52</v>
      </c>
      <c r="H8" s="15" t="s">
        <v>52</v>
      </c>
      <c r="I8" s="95" t="s">
        <v>53</v>
      </c>
      <c r="J8" s="151" t="s">
        <v>54</v>
      </c>
      <c r="K8" s="18" t="s">
        <v>55</v>
      </c>
      <c r="L8" s="102"/>
    </row>
    <row r="9" spans="1:12">
      <c r="A9" s="141" t="s">
        <v>48</v>
      </c>
      <c r="B9" s="95" t="s">
        <v>58</v>
      </c>
      <c r="C9" s="16" t="s">
        <v>11</v>
      </c>
      <c r="D9" s="130" t="s">
        <v>59</v>
      </c>
      <c r="E9" s="131" t="s">
        <v>63</v>
      </c>
      <c r="F9" s="14">
        <v>5</v>
      </c>
      <c r="G9" s="129">
        <v>2.14</v>
      </c>
      <c r="H9" s="15" t="s">
        <v>52</v>
      </c>
      <c r="I9" s="95" t="s">
        <v>53</v>
      </c>
      <c r="J9" s="151" t="s">
        <v>54</v>
      </c>
      <c r="K9" s="18" t="s">
        <v>55</v>
      </c>
      <c r="L9" s="102"/>
    </row>
    <row r="10" spans="1:12">
      <c r="A10" s="141" t="s">
        <v>48</v>
      </c>
      <c r="B10" s="95" t="s">
        <v>58</v>
      </c>
      <c r="C10" s="16" t="s">
        <v>11</v>
      </c>
      <c r="D10" s="130" t="s">
        <v>59</v>
      </c>
      <c r="E10" s="131" t="s">
        <v>64</v>
      </c>
      <c r="F10" s="14">
        <v>5</v>
      </c>
      <c r="G10" s="128">
        <v>1.34</v>
      </c>
      <c r="H10" s="15" t="s">
        <v>52</v>
      </c>
      <c r="I10" s="95" t="s">
        <v>53</v>
      </c>
      <c r="J10" s="151" t="s">
        <v>54</v>
      </c>
      <c r="K10" s="18" t="s">
        <v>55</v>
      </c>
      <c r="L10" s="102"/>
    </row>
    <row r="11" spans="1:12" ht="13.9" thickBot="1">
      <c r="A11" s="142" t="s">
        <v>48</v>
      </c>
      <c r="B11" s="153" t="s">
        <v>58</v>
      </c>
      <c r="C11" s="16" t="s">
        <v>11</v>
      </c>
      <c r="D11" s="144" t="s">
        <v>59</v>
      </c>
      <c r="E11" s="145" t="s">
        <v>65</v>
      </c>
      <c r="F11" s="146">
        <v>5</v>
      </c>
      <c r="G11" s="147">
        <v>0.52</v>
      </c>
      <c r="H11" s="143" t="s">
        <v>52</v>
      </c>
      <c r="I11" s="153" t="s">
        <v>53</v>
      </c>
      <c r="J11" s="154" t="s">
        <v>54</v>
      </c>
      <c r="K11" s="155" t="s">
        <v>55</v>
      </c>
      <c r="L11" s="156"/>
    </row>
    <row r="12" spans="1:12" ht="13.9" thickBot="1">
      <c r="A12" s="207" t="s">
        <v>66</v>
      </c>
      <c r="B12" s="208"/>
      <c r="C12" s="208"/>
      <c r="D12" s="208"/>
      <c r="E12" s="195"/>
      <c r="F12" s="195"/>
      <c r="G12" s="196">
        <f>SUM(G4:G11)</f>
        <v>18.529999999999998</v>
      </c>
      <c r="H12" s="148"/>
      <c r="I12" s="149"/>
      <c r="J12" s="150"/>
      <c r="K12" s="28"/>
      <c r="L12" s="86"/>
    </row>
    <row r="13" spans="1:12">
      <c r="A13" s="193"/>
      <c r="B13" s="193"/>
      <c r="C13" s="193"/>
      <c r="D13" s="193"/>
      <c r="E13" s="193"/>
      <c r="F13" s="193"/>
      <c r="G13" s="193"/>
      <c r="H13" s="148"/>
      <c r="I13" s="149"/>
      <c r="J13" s="150"/>
      <c r="K13" s="28"/>
    </row>
    <row r="14" spans="1:12">
      <c r="A14" s="193"/>
      <c r="B14" s="193"/>
      <c r="C14" s="193"/>
      <c r="D14" s="193"/>
      <c r="E14" s="193"/>
      <c r="F14" s="193"/>
      <c r="G14" s="193"/>
      <c r="H14" s="148"/>
      <c r="I14" s="149"/>
      <c r="J14" s="150"/>
      <c r="K14" s="28"/>
    </row>
    <row r="15" spans="1:12">
      <c r="A15" s="193"/>
      <c r="B15" s="193"/>
      <c r="C15" s="193"/>
      <c r="D15" s="193"/>
      <c r="E15" s="193"/>
      <c r="F15" s="193"/>
      <c r="G15" s="193"/>
      <c r="H15" s="148"/>
      <c r="I15" s="149"/>
      <c r="J15" s="150"/>
      <c r="K15" s="28"/>
    </row>
    <row r="16" spans="1:12">
      <c r="A16" s="193"/>
      <c r="B16" s="193"/>
      <c r="C16" s="193"/>
      <c r="D16" s="193"/>
      <c r="E16" s="193"/>
      <c r="F16" s="193"/>
      <c r="G16" s="193"/>
      <c r="H16" s="148"/>
      <c r="I16" s="149"/>
      <c r="J16" s="150"/>
      <c r="K16" s="28"/>
    </row>
    <row r="17" spans="1:11">
      <c r="A17" s="193"/>
      <c r="B17" s="193"/>
      <c r="C17" s="193"/>
      <c r="D17" s="193"/>
      <c r="E17" s="193"/>
      <c r="F17" s="193"/>
      <c r="G17" s="193"/>
      <c r="H17" s="1"/>
      <c r="I17" s="1"/>
      <c r="J17" s="1"/>
      <c r="K17" s="1"/>
    </row>
    <row r="18" spans="1:11">
      <c r="A18" s="193"/>
      <c r="B18" s="193"/>
      <c r="C18" s="193"/>
      <c r="D18" s="193"/>
      <c r="E18" s="193"/>
      <c r="F18" s="193"/>
      <c r="G18" s="193"/>
      <c r="H18" s="1"/>
      <c r="I18" s="1"/>
    </row>
    <row r="19" spans="1:11">
      <c r="A19" s="193"/>
      <c r="B19" s="193"/>
      <c r="C19" s="193"/>
      <c r="D19" s="193"/>
      <c r="E19" s="193"/>
      <c r="F19" s="193"/>
      <c r="G19" s="193"/>
      <c r="H19" s="1"/>
      <c r="I19" s="1"/>
    </row>
    <row r="20" spans="1:11">
      <c r="A20" s="193"/>
      <c r="B20" s="193"/>
      <c r="C20" s="193"/>
      <c r="D20" s="193"/>
      <c r="E20" s="193"/>
      <c r="F20" s="193"/>
      <c r="G20" s="193"/>
      <c r="H20" s="1"/>
      <c r="I20" s="1"/>
    </row>
    <row r="21" spans="1:11">
      <c r="A21" s="193"/>
      <c r="B21" s="193"/>
      <c r="C21" s="193"/>
      <c r="D21" s="193"/>
      <c r="E21" s="193"/>
      <c r="F21" s="193"/>
      <c r="G21" s="193"/>
      <c r="H21" s="1"/>
      <c r="I21" s="1"/>
    </row>
    <row r="22" spans="1:11">
      <c r="A22" s="193"/>
      <c r="B22" s="193"/>
      <c r="C22" s="193"/>
      <c r="D22" s="193"/>
      <c r="E22" s="193"/>
      <c r="F22" s="193"/>
      <c r="G22" s="193"/>
      <c r="H22" s="1"/>
      <c r="I22" s="1"/>
    </row>
    <row r="23" spans="1:11">
      <c r="A23" s="193"/>
      <c r="B23" s="193"/>
      <c r="C23" s="193"/>
      <c r="D23" s="193"/>
      <c r="E23" s="193"/>
      <c r="F23" s="193"/>
      <c r="G23" s="193"/>
      <c r="H23" s="1"/>
      <c r="I23" s="1"/>
    </row>
    <row r="24" spans="1:11">
      <c r="A24" s="193"/>
      <c r="B24" s="193"/>
      <c r="C24" s="193"/>
      <c r="D24" s="193"/>
      <c r="E24" s="193"/>
      <c r="F24" s="193"/>
      <c r="G24" s="193"/>
      <c r="H24" s="1"/>
      <c r="I24" s="1"/>
    </row>
    <row r="25" spans="1:11">
      <c r="A25" s="193"/>
      <c r="B25" s="193"/>
      <c r="C25" s="193"/>
      <c r="D25" s="193"/>
      <c r="E25" s="193"/>
      <c r="F25" s="193"/>
      <c r="G25" s="193"/>
      <c r="H25" s="1"/>
      <c r="I25" s="1"/>
    </row>
    <row r="26" spans="1:11">
      <c r="A26" s="193"/>
      <c r="B26" s="193"/>
      <c r="C26" s="193"/>
      <c r="D26" s="193"/>
      <c r="E26" s="193"/>
      <c r="F26" s="193"/>
      <c r="G26" s="193"/>
      <c r="H26" s="1"/>
      <c r="I26" s="1"/>
    </row>
    <row r="27" spans="1:11">
      <c r="A27" s="193"/>
      <c r="B27" s="193"/>
      <c r="C27" s="193"/>
      <c r="D27" s="193"/>
      <c r="E27" s="193"/>
      <c r="F27" s="193"/>
      <c r="G27" s="193"/>
      <c r="H27" s="1"/>
      <c r="I27" s="1"/>
    </row>
    <row r="28" spans="1:11">
      <c r="A28" s="193"/>
      <c r="B28" s="193"/>
      <c r="C28" s="193"/>
      <c r="D28" s="193"/>
      <c r="E28" s="193"/>
      <c r="F28" s="193"/>
      <c r="G28" s="193"/>
      <c r="H28" s="1"/>
      <c r="I28" s="1"/>
    </row>
    <row r="29" spans="1:11">
      <c r="A29" s="193"/>
      <c r="B29" s="193"/>
      <c r="C29" s="193"/>
      <c r="D29" s="193"/>
      <c r="E29" s="193"/>
      <c r="F29" s="193"/>
      <c r="G29" s="193"/>
      <c r="H29" s="1"/>
      <c r="I29" s="1"/>
    </row>
    <row r="30" spans="1:11">
      <c r="A30" s="193"/>
      <c r="B30" s="193"/>
      <c r="C30" s="193"/>
      <c r="D30" s="193"/>
      <c r="E30" s="193"/>
      <c r="F30" s="193"/>
      <c r="G30" s="193"/>
      <c r="H30" s="1"/>
      <c r="I30" s="1"/>
    </row>
    <row r="31" spans="1:11">
      <c r="A31" s="193"/>
      <c r="B31" s="193"/>
      <c r="C31" s="193"/>
      <c r="D31" s="193"/>
      <c r="E31" s="193"/>
      <c r="F31" s="193"/>
      <c r="G31" s="193"/>
      <c r="H31" s="1"/>
      <c r="I31" s="1"/>
    </row>
    <row r="32" spans="1:11">
      <c r="A32" s="193"/>
      <c r="B32" s="193"/>
      <c r="C32" s="193"/>
      <c r="D32" s="193"/>
      <c r="E32" s="193"/>
      <c r="F32" s="193"/>
      <c r="G32" s="193"/>
      <c r="H32" s="1"/>
      <c r="I32" s="1"/>
    </row>
    <row r="33" spans="1:9">
      <c r="A33" s="193"/>
      <c r="B33" s="193"/>
      <c r="C33" s="193"/>
      <c r="D33" s="193"/>
      <c r="E33" s="193"/>
      <c r="F33" s="193"/>
      <c r="G33" s="193"/>
      <c r="H33" s="1"/>
      <c r="I33" s="1"/>
    </row>
    <row r="34" spans="1:9">
      <c r="A34" s="193"/>
      <c r="B34" s="193"/>
      <c r="C34" s="193"/>
      <c r="D34" s="193"/>
      <c r="E34" s="193"/>
      <c r="F34" s="193"/>
      <c r="G34" s="193"/>
      <c r="H34" s="1"/>
      <c r="I34" s="1"/>
    </row>
    <row r="35" spans="1:9">
      <c r="A35" s="193"/>
      <c r="B35" s="193"/>
      <c r="C35" s="193"/>
      <c r="D35" s="193"/>
      <c r="E35" s="193"/>
      <c r="F35" s="193"/>
      <c r="G35" s="193"/>
      <c r="H35" s="1"/>
      <c r="I35" s="1"/>
    </row>
    <row r="36" spans="1:9">
      <c r="A36" s="193"/>
      <c r="B36" s="193"/>
      <c r="C36" s="193"/>
      <c r="D36" s="193"/>
      <c r="E36" s="193"/>
      <c r="F36" s="193"/>
      <c r="G36" s="193"/>
      <c r="H36" s="1"/>
      <c r="I36" s="1"/>
    </row>
    <row r="37" spans="1:9">
      <c r="A37" s="193"/>
      <c r="B37" s="193"/>
      <c r="C37" s="193"/>
      <c r="D37" s="193"/>
      <c r="E37" s="193"/>
      <c r="F37" s="193"/>
      <c r="G37" s="193"/>
      <c r="H37" s="1"/>
      <c r="I37" s="1"/>
    </row>
    <row r="38" spans="1:9">
      <c r="A38" s="193"/>
      <c r="B38" s="193"/>
      <c r="C38" s="193"/>
      <c r="D38" s="193"/>
      <c r="E38" s="193"/>
      <c r="F38" s="193"/>
      <c r="G38" s="193"/>
      <c r="H38" s="1"/>
      <c r="I38" s="1"/>
    </row>
    <row r="39" spans="1:9">
      <c r="A39" s="193"/>
      <c r="B39" s="193"/>
      <c r="C39" s="193"/>
      <c r="D39" s="193"/>
      <c r="E39" s="193"/>
      <c r="F39" s="193"/>
      <c r="G39" s="193"/>
      <c r="H39" s="1"/>
      <c r="I39" s="1"/>
    </row>
    <row r="40" spans="1:9">
      <c r="A40" s="193"/>
      <c r="B40" s="193"/>
      <c r="C40" s="193"/>
      <c r="D40" s="193"/>
      <c r="E40" s="193"/>
      <c r="F40" s="193"/>
      <c r="G40" s="193"/>
      <c r="H40" s="1"/>
      <c r="I40" s="1"/>
    </row>
    <row r="41" spans="1:9">
      <c r="A41" s="193"/>
      <c r="B41" s="193"/>
      <c r="C41" s="193"/>
      <c r="D41" s="193"/>
      <c r="E41" s="193"/>
      <c r="F41" s="193"/>
      <c r="G41" s="193"/>
      <c r="H41" s="1"/>
      <c r="I41" s="1"/>
    </row>
    <row r="42" spans="1:9">
      <c r="A42" s="193"/>
      <c r="B42" s="193"/>
      <c r="C42" s="193"/>
      <c r="D42" s="193"/>
      <c r="E42" s="193"/>
      <c r="F42" s="193"/>
      <c r="G42" s="193"/>
      <c r="H42" s="1"/>
      <c r="I42" s="1"/>
    </row>
    <row r="43" spans="1:9">
      <c r="A43" s="193"/>
      <c r="B43" s="193"/>
      <c r="C43" s="193"/>
      <c r="D43" s="193"/>
      <c r="E43" s="193"/>
      <c r="F43" s="193"/>
      <c r="G43" s="193"/>
      <c r="H43" s="1"/>
      <c r="I43" s="1"/>
    </row>
    <row r="44" spans="1:9">
      <c r="A44" s="193"/>
      <c r="B44" s="193"/>
      <c r="C44" s="193"/>
      <c r="D44" s="193"/>
      <c r="E44" s="193"/>
      <c r="F44" s="193"/>
      <c r="G44" s="193"/>
      <c r="H44" s="1"/>
      <c r="I44" s="1"/>
    </row>
    <row r="45" spans="1:9">
      <c r="A45" s="193"/>
      <c r="B45" s="193"/>
      <c r="C45" s="193"/>
      <c r="D45" s="193"/>
      <c r="E45" s="193"/>
      <c r="F45" s="193"/>
      <c r="G45" s="193"/>
      <c r="H45" s="1"/>
      <c r="I45" s="1"/>
    </row>
    <row r="46" spans="1:9">
      <c r="A46" s="193"/>
      <c r="B46" s="193"/>
      <c r="C46" s="193"/>
      <c r="D46" s="193"/>
      <c r="E46" s="193"/>
      <c r="F46" s="193"/>
      <c r="G46" s="193"/>
      <c r="H46" s="1"/>
      <c r="I46" s="1"/>
    </row>
    <row r="47" spans="1:9">
      <c r="A47" s="193"/>
      <c r="B47" s="193"/>
      <c r="C47" s="193"/>
      <c r="D47" s="193"/>
      <c r="E47" s="193"/>
      <c r="F47" s="193"/>
      <c r="G47" s="193"/>
      <c r="H47" s="1"/>
      <c r="I47" s="1"/>
    </row>
    <row r="48" spans="1:9">
      <c r="A48" s="193"/>
      <c r="B48" s="193"/>
      <c r="C48" s="193"/>
      <c r="D48" s="193"/>
      <c r="E48" s="193"/>
      <c r="F48" s="193"/>
      <c r="G48" s="193"/>
      <c r="H48" s="1"/>
      <c r="I48" s="1"/>
    </row>
    <row r="49" spans="1:9">
      <c r="A49" s="193"/>
      <c r="B49" s="193"/>
      <c r="C49" s="193"/>
      <c r="D49" s="193"/>
      <c r="E49" s="193"/>
      <c r="F49" s="193"/>
      <c r="G49" s="193"/>
      <c r="H49" s="1"/>
      <c r="I49" s="1"/>
    </row>
    <row r="50" spans="1:9">
      <c r="H50" s="1"/>
      <c r="I50" s="1"/>
    </row>
    <row r="51" spans="1:9">
      <c r="H51" s="1"/>
      <c r="I51" s="1"/>
    </row>
    <row r="52" spans="1:9">
      <c r="H52" s="1"/>
      <c r="I52" s="1"/>
    </row>
    <row r="53" spans="1:9">
      <c r="H53" s="1"/>
      <c r="I53" s="1"/>
    </row>
    <row r="54" spans="1:9">
      <c r="H54" s="1"/>
      <c r="I54" s="1"/>
    </row>
    <row r="55" spans="1:9">
      <c r="H55" s="1"/>
      <c r="I55" s="1"/>
    </row>
    <row r="56" spans="1:9">
      <c r="H56" s="1"/>
      <c r="I56" s="1"/>
    </row>
    <row r="57" spans="1:9">
      <c r="H57" s="1"/>
      <c r="I57" s="1"/>
    </row>
    <row r="58" spans="1:9">
      <c r="H58" s="1"/>
      <c r="I58" s="1"/>
    </row>
    <row r="59" spans="1:9">
      <c r="H59" s="1"/>
      <c r="I59" s="1"/>
    </row>
    <row r="60" spans="1:9">
      <c r="H60" s="1"/>
      <c r="I60" s="1"/>
    </row>
    <row r="61" spans="1:9">
      <c r="H61" s="1"/>
      <c r="I61" s="1"/>
    </row>
    <row r="62" spans="1:9">
      <c r="H62" s="1"/>
      <c r="I62" s="1"/>
    </row>
    <row r="63" spans="1:9">
      <c r="H63" s="1"/>
      <c r="I63" s="1"/>
    </row>
    <row r="64" spans="1:9">
      <c r="H64" s="1"/>
      <c r="I64" s="1"/>
    </row>
    <row r="65" spans="8:9">
      <c r="H65" s="1"/>
      <c r="I65" s="1"/>
    </row>
    <row r="66" spans="8:9">
      <c r="H66" s="1"/>
      <c r="I66" s="1"/>
    </row>
    <row r="67" spans="8:9">
      <c r="H67" s="1"/>
      <c r="I67" s="1"/>
    </row>
    <row r="68" spans="8:9">
      <c r="H68" s="1"/>
      <c r="I68" s="1"/>
    </row>
    <row r="69" spans="8:9">
      <c r="H69" s="1"/>
      <c r="I69" s="1"/>
    </row>
    <row r="70" spans="8:9">
      <c r="H70" s="1"/>
      <c r="I70" s="1"/>
    </row>
    <row r="71" spans="8:9">
      <c r="H71" s="1"/>
      <c r="I71" s="1"/>
    </row>
    <row r="72" spans="8:9">
      <c r="H72" s="1"/>
      <c r="I72" s="1"/>
    </row>
    <row r="73" spans="8:9">
      <c r="H73" s="1"/>
      <c r="I73" s="1"/>
    </row>
    <row r="74" spans="8:9">
      <c r="H74" s="1"/>
      <c r="I74" s="1"/>
    </row>
    <row r="75" spans="8:9">
      <c r="H75" s="1"/>
      <c r="I75" s="1"/>
    </row>
    <row r="76" spans="8:9">
      <c r="H76" s="1"/>
      <c r="I76" s="1"/>
    </row>
    <row r="77" spans="8:9">
      <c r="H77" s="1"/>
      <c r="I77" s="1"/>
    </row>
    <row r="78" spans="8:9">
      <c r="H78" s="1"/>
      <c r="I78" s="1"/>
    </row>
    <row r="79" spans="8:9">
      <c r="H79" s="1"/>
      <c r="I79" s="1"/>
    </row>
    <row r="80" spans="8:9">
      <c r="H80" s="1"/>
      <c r="I80" s="1"/>
    </row>
    <row r="81" spans="8:9">
      <c r="H81" s="1"/>
      <c r="I81" s="1"/>
    </row>
    <row r="82" spans="8:9">
      <c r="H82" s="1"/>
      <c r="I82" s="1"/>
    </row>
    <row r="83" spans="8:9">
      <c r="H83" s="1"/>
      <c r="I83" s="1"/>
    </row>
    <row r="84" spans="8:9">
      <c r="H84" s="1"/>
      <c r="I84" s="1"/>
    </row>
    <row r="85" spans="8:9">
      <c r="H85" s="1"/>
      <c r="I85" s="1"/>
    </row>
    <row r="86" spans="8:9">
      <c r="H86" s="1"/>
      <c r="I86" s="1"/>
    </row>
    <row r="87" spans="8:9">
      <c r="H87" s="1"/>
      <c r="I87" s="1"/>
    </row>
    <row r="88" spans="8:9">
      <c r="H88" s="1"/>
      <c r="I88" s="1"/>
    </row>
    <row r="89" spans="8:9">
      <c r="H89" s="1"/>
      <c r="I89" s="1"/>
    </row>
    <row r="90" spans="8:9">
      <c r="H90" s="1"/>
      <c r="I90" s="1"/>
    </row>
    <row r="91" spans="8:9">
      <c r="H91" s="1"/>
      <c r="I91" s="1"/>
    </row>
    <row r="92" spans="8:9">
      <c r="H92" s="1"/>
      <c r="I92" s="1"/>
    </row>
    <row r="93" spans="8:9">
      <c r="H93" s="1"/>
      <c r="I93" s="1"/>
    </row>
    <row r="94" spans="8:9">
      <c r="H94" s="1"/>
      <c r="I94" s="1"/>
    </row>
    <row r="95" spans="8:9">
      <c r="H95" s="1"/>
      <c r="I95" s="1"/>
    </row>
    <row r="96" spans="8:9">
      <c r="H96" s="1"/>
      <c r="I96" s="1"/>
    </row>
    <row r="97" spans="8:9">
      <c r="H97" s="1"/>
      <c r="I97" s="1"/>
    </row>
    <row r="98" spans="8:9">
      <c r="H98" s="1"/>
      <c r="I98" s="1"/>
    </row>
    <row r="99" spans="8:9">
      <c r="H99" s="1"/>
      <c r="I99" s="1"/>
    </row>
    <row r="100" spans="8:9">
      <c r="H100" s="1"/>
      <c r="I100" s="1"/>
    </row>
    <row r="101" spans="8:9">
      <c r="H101" s="1"/>
      <c r="I101" s="1"/>
    </row>
    <row r="102" spans="8:9">
      <c r="H102" s="1"/>
      <c r="I102" s="1"/>
    </row>
    <row r="103" spans="8:9">
      <c r="H103" s="1"/>
      <c r="I103" s="1"/>
    </row>
    <row r="104" spans="8:9">
      <c r="H104" s="1"/>
      <c r="I104" s="1"/>
    </row>
    <row r="105" spans="8:9">
      <c r="H105" s="1"/>
      <c r="I105" s="1"/>
    </row>
    <row r="106" spans="8:9">
      <c r="H106" s="1"/>
      <c r="I106" s="1"/>
    </row>
    <row r="107" spans="8:9">
      <c r="H107" s="1"/>
      <c r="I107" s="1"/>
    </row>
    <row r="108" spans="8:9">
      <c r="H108" s="1"/>
      <c r="I108" s="1"/>
    </row>
    <row r="109" spans="8:9">
      <c r="H109" s="1"/>
      <c r="I109" s="1"/>
    </row>
    <row r="110" spans="8:9">
      <c r="H110" s="1"/>
      <c r="I110" s="1"/>
    </row>
    <row r="111" spans="8:9">
      <c r="H111" s="1"/>
      <c r="I111" s="1"/>
    </row>
    <row r="112" spans="8:9">
      <c r="H112" s="1"/>
      <c r="I112" s="1"/>
    </row>
    <row r="113" spans="8:9">
      <c r="H113" s="1"/>
      <c r="I113" s="1"/>
    </row>
    <row r="114" spans="8:9">
      <c r="H114" s="1"/>
      <c r="I114" s="1"/>
    </row>
    <row r="115" spans="8:9">
      <c r="H115" s="1"/>
      <c r="I115" s="1"/>
    </row>
    <row r="116" spans="8:9">
      <c r="H116" s="1"/>
      <c r="I116" s="1"/>
    </row>
    <row r="117" spans="8:9">
      <c r="H117" s="1"/>
      <c r="I117" s="1"/>
    </row>
    <row r="118" spans="8:9">
      <c r="H118" s="1"/>
      <c r="I118" s="1"/>
    </row>
    <row r="119" spans="8:9">
      <c r="H119" s="1"/>
      <c r="I119" s="1"/>
    </row>
    <row r="120" spans="8:9">
      <c r="H120" s="1"/>
      <c r="I120" s="1"/>
    </row>
    <row r="121" spans="8:9">
      <c r="H121" s="1"/>
      <c r="I121" s="1"/>
    </row>
    <row r="122" spans="8:9">
      <c r="H122" s="1"/>
      <c r="I122" s="1"/>
    </row>
    <row r="123" spans="8:9">
      <c r="H123" s="1"/>
      <c r="I123" s="1"/>
    </row>
    <row r="124" spans="8:9">
      <c r="H124" s="1"/>
      <c r="I124" s="1"/>
    </row>
    <row r="125" spans="8:9">
      <c r="H125" s="1"/>
      <c r="I125" s="1"/>
    </row>
    <row r="126" spans="8:9">
      <c r="H126" s="1"/>
      <c r="I126" s="1"/>
    </row>
    <row r="127" spans="8:9">
      <c r="H127" s="1"/>
      <c r="I127" s="1"/>
    </row>
    <row r="128" spans="8:9">
      <c r="H128" s="1"/>
      <c r="I128" s="1"/>
    </row>
    <row r="129" spans="8:9">
      <c r="H129" s="1"/>
      <c r="I129" s="1"/>
    </row>
    <row r="130" spans="8:9">
      <c r="H130" s="1"/>
      <c r="I130" s="1"/>
    </row>
    <row r="131" spans="8:9">
      <c r="H131" s="1"/>
      <c r="I131" s="1"/>
    </row>
    <row r="132" spans="8:9">
      <c r="H132" s="1"/>
      <c r="I132" s="1"/>
    </row>
    <row r="133" spans="8:9">
      <c r="H133" s="1"/>
      <c r="I133" s="1"/>
    </row>
    <row r="134" spans="8:9">
      <c r="H134" s="1"/>
      <c r="I134" s="1"/>
    </row>
    <row r="135" spans="8:9">
      <c r="H135" s="1"/>
      <c r="I135" s="1"/>
    </row>
    <row r="136" spans="8:9">
      <c r="H136" s="1"/>
      <c r="I136" s="1"/>
    </row>
    <row r="137" spans="8:9">
      <c r="H137" s="1"/>
      <c r="I137" s="1"/>
    </row>
    <row r="138" spans="8:9">
      <c r="H138" s="1"/>
      <c r="I138" s="1"/>
    </row>
    <row r="139" spans="8:9">
      <c r="H139" s="1"/>
      <c r="I139" s="1"/>
    </row>
    <row r="140" spans="8:9">
      <c r="H140" s="1"/>
      <c r="I140" s="1"/>
    </row>
    <row r="141" spans="8:9">
      <c r="H141" s="1"/>
      <c r="I141" s="1"/>
    </row>
    <row r="142" spans="8:9">
      <c r="H142" s="1"/>
      <c r="I142" s="1"/>
    </row>
    <row r="143" spans="8:9">
      <c r="H143" s="1"/>
      <c r="I143" s="1"/>
    </row>
    <row r="144" spans="8:9">
      <c r="H144" s="1"/>
      <c r="I144" s="1"/>
    </row>
    <row r="145" spans="8:9">
      <c r="H145" s="1"/>
      <c r="I145" s="1"/>
    </row>
    <row r="146" spans="8:9">
      <c r="H146" s="1"/>
      <c r="I146" s="1"/>
    </row>
    <row r="147" spans="8:9">
      <c r="H147" s="1"/>
      <c r="I147" s="1"/>
    </row>
    <row r="148" spans="8:9">
      <c r="H148" s="1"/>
      <c r="I148" s="1"/>
    </row>
    <row r="149" spans="8:9">
      <c r="H149" s="1"/>
      <c r="I149" s="1"/>
    </row>
    <row r="150" spans="8:9">
      <c r="H150" s="1"/>
      <c r="I150" s="1"/>
    </row>
    <row r="151" spans="8:9">
      <c r="H151" s="1"/>
      <c r="I151" s="1"/>
    </row>
    <row r="152" spans="8:9">
      <c r="H152" s="1"/>
      <c r="I152" s="1"/>
    </row>
    <row r="153" spans="8:9">
      <c r="H153" s="1"/>
      <c r="I153" s="1"/>
    </row>
    <row r="154" spans="8:9">
      <c r="H154" s="1"/>
      <c r="I154" s="1"/>
    </row>
    <row r="155" spans="8:9">
      <c r="H155" s="1"/>
      <c r="I155" s="1"/>
    </row>
    <row r="156" spans="8:9">
      <c r="H156" s="1"/>
      <c r="I156" s="1"/>
    </row>
    <row r="157" spans="8:9">
      <c r="H157" s="1"/>
      <c r="I157" s="1"/>
    </row>
    <row r="158" spans="8:9">
      <c r="H158" s="1"/>
      <c r="I158" s="1"/>
    </row>
    <row r="159" spans="8:9">
      <c r="H159" s="1"/>
      <c r="I159" s="1"/>
    </row>
    <row r="160" spans="8:9">
      <c r="H160" s="1"/>
      <c r="I160" s="1"/>
    </row>
    <row r="161" spans="8:9">
      <c r="H161" s="1"/>
      <c r="I161" s="1"/>
    </row>
    <row r="162" spans="8:9">
      <c r="H162" s="1"/>
      <c r="I162" s="1"/>
    </row>
    <row r="163" spans="8:9">
      <c r="H163" s="1"/>
      <c r="I163" s="1"/>
    </row>
    <row r="164" spans="8:9">
      <c r="H164" s="1"/>
      <c r="I164" s="1"/>
    </row>
    <row r="165" spans="8:9">
      <c r="H165" s="1"/>
      <c r="I165" s="1"/>
    </row>
    <row r="166" spans="8:9">
      <c r="H166" s="1"/>
      <c r="I166" s="1"/>
    </row>
    <row r="167" spans="8:9">
      <c r="H167" s="1"/>
      <c r="I167" s="1"/>
    </row>
    <row r="168" spans="8:9">
      <c r="H168" s="1"/>
      <c r="I168" s="1"/>
    </row>
    <row r="169" spans="8:9">
      <c r="H169" s="1"/>
      <c r="I169" s="1"/>
    </row>
    <row r="170" spans="8:9">
      <c r="H170" s="1"/>
      <c r="I170" s="1"/>
    </row>
    <row r="171" spans="8:9">
      <c r="H171" s="1"/>
      <c r="I171" s="1"/>
    </row>
    <row r="172" spans="8:9">
      <c r="H172" s="1"/>
      <c r="I172" s="1"/>
    </row>
    <row r="173" spans="8:9">
      <c r="H173" s="1"/>
      <c r="I173" s="1"/>
    </row>
    <row r="174" spans="8:9">
      <c r="H174" s="1"/>
      <c r="I174" s="1"/>
    </row>
    <row r="175" spans="8:9">
      <c r="H175" s="1"/>
      <c r="I175" s="1"/>
    </row>
    <row r="176" spans="8:9">
      <c r="H176" s="1"/>
      <c r="I176" s="1"/>
    </row>
    <row r="177" spans="8:9">
      <c r="H177" s="1"/>
      <c r="I177" s="1"/>
    </row>
    <row r="178" spans="8:9">
      <c r="H178" s="1"/>
      <c r="I178" s="1"/>
    </row>
    <row r="179" spans="8:9">
      <c r="H179" s="1"/>
      <c r="I179" s="1"/>
    </row>
    <row r="180" spans="8:9">
      <c r="H180" s="1"/>
      <c r="I180" s="1"/>
    </row>
    <row r="181" spans="8:9">
      <c r="H181" s="1"/>
      <c r="I181" s="1"/>
    </row>
    <row r="182" spans="8:9">
      <c r="H182" s="1"/>
      <c r="I182" s="1"/>
    </row>
    <row r="183" spans="8:9">
      <c r="H183" s="1"/>
      <c r="I183" s="1"/>
    </row>
    <row r="184" spans="8:9">
      <c r="H184" s="1"/>
      <c r="I184" s="1"/>
    </row>
    <row r="185" spans="8:9">
      <c r="H185" s="1"/>
      <c r="I185" s="1"/>
    </row>
    <row r="186" spans="8:9">
      <c r="H186" s="1"/>
      <c r="I186" s="1"/>
    </row>
    <row r="187" spans="8:9">
      <c r="H187" s="1"/>
      <c r="I187" s="1"/>
    </row>
    <row r="188" spans="8:9">
      <c r="H188" s="1"/>
      <c r="I188" s="1"/>
    </row>
    <row r="189" spans="8:9">
      <c r="H189" s="1"/>
      <c r="I189" s="1"/>
    </row>
    <row r="190" spans="8:9">
      <c r="H190" s="1"/>
      <c r="I190" s="1"/>
    </row>
    <row r="191" spans="8:9">
      <c r="H191" s="1"/>
      <c r="I191" s="1"/>
    </row>
    <row r="192" spans="8:9">
      <c r="H192" s="1"/>
      <c r="I192" s="1"/>
    </row>
    <row r="193" spans="8:9">
      <c r="H193" s="1"/>
      <c r="I193" s="1"/>
    </row>
    <row r="194" spans="8:9">
      <c r="H194" s="1"/>
      <c r="I194" s="1"/>
    </row>
    <row r="195" spans="8:9">
      <c r="H195" s="1"/>
      <c r="I195" s="1"/>
    </row>
    <row r="196" spans="8:9">
      <c r="H196" s="1"/>
      <c r="I196" s="1"/>
    </row>
    <row r="197" spans="8:9">
      <c r="H197" s="1"/>
      <c r="I197" s="1"/>
    </row>
    <row r="198" spans="8:9">
      <c r="H198" s="1"/>
      <c r="I198" s="1"/>
    </row>
    <row r="199" spans="8:9">
      <c r="H199" s="1"/>
      <c r="I199" s="1"/>
    </row>
    <row r="200" spans="8:9">
      <c r="H200" s="1"/>
      <c r="I200" s="1"/>
    </row>
    <row r="201" spans="8:9">
      <c r="H201" s="1"/>
      <c r="I201" s="1"/>
    </row>
    <row r="202" spans="8:9">
      <c r="H202" s="1"/>
      <c r="I202" s="1"/>
    </row>
    <row r="203" spans="8:9">
      <c r="H203" s="1"/>
      <c r="I203" s="1"/>
    </row>
    <row r="204" spans="8:9">
      <c r="H204" s="1"/>
      <c r="I204" s="1"/>
    </row>
    <row r="205" spans="8:9">
      <c r="H205" s="1"/>
      <c r="I205" s="1"/>
    </row>
    <row r="206" spans="8:9">
      <c r="H206" s="1"/>
      <c r="I206" s="1"/>
    </row>
    <row r="207" spans="8:9">
      <c r="H207" s="1"/>
      <c r="I207" s="1"/>
    </row>
    <row r="208" spans="8:9">
      <c r="H208" s="1"/>
      <c r="I208" s="1"/>
    </row>
    <row r="209" spans="8:9">
      <c r="H209" s="1"/>
      <c r="I209" s="1"/>
    </row>
    <row r="210" spans="8:9">
      <c r="H210" s="1"/>
      <c r="I210" s="1"/>
    </row>
    <row r="211" spans="8:9">
      <c r="H211" s="1"/>
      <c r="I211" s="1"/>
    </row>
    <row r="212" spans="8:9">
      <c r="H212" s="1"/>
      <c r="I212" s="1"/>
    </row>
    <row r="213" spans="8:9">
      <c r="H213" s="1"/>
      <c r="I213" s="1"/>
    </row>
    <row r="214" spans="8:9">
      <c r="H214" s="1"/>
      <c r="I214" s="1"/>
    </row>
    <row r="215" spans="8:9">
      <c r="H215" s="1"/>
      <c r="I215" s="1"/>
    </row>
    <row r="216" spans="8:9">
      <c r="H216" s="1"/>
      <c r="I216" s="1"/>
    </row>
    <row r="217" spans="8:9">
      <c r="H217" s="1"/>
      <c r="I217" s="1"/>
    </row>
    <row r="218" spans="8:9">
      <c r="H218" s="1"/>
      <c r="I218" s="1"/>
    </row>
    <row r="219" spans="8:9">
      <c r="H219" s="1"/>
      <c r="I219" s="1"/>
    </row>
    <row r="220" spans="8:9">
      <c r="H220" s="1"/>
      <c r="I220" s="1"/>
    </row>
    <row r="221" spans="8:9">
      <c r="H221" s="1"/>
      <c r="I221" s="1"/>
    </row>
    <row r="222" spans="8:9">
      <c r="H222" s="1"/>
      <c r="I222" s="1"/>
    </row>
    <row r="223" spans="8:9">
      <c r="H223" s="1"/>
      <c r="I223" s="1"/>
    </row>
    <row r="224" spans="8:9">
      <c r="H224" s="1"/>
      <c r="I224" s="1"/>
    </row>
    <row r="225" spans="8:9">
      <c r="H225" s="1"/>
      <c r="I225" s="1"/>
    </row>
    <row r="226" spans="8:9">
      <c r="H226" s="1"/>
      <c r="I226" s="1"/>
    </row>
    <row r="227" spans="8:9">
      <c r="H227" s="1"/>
      <c r="I227" s="1"/>
    </row>
    <row r="228" spans="8:9">
      <c r="H228" s="1"/>
      <c r="I228" s="1"/>
    </row>
    <row r="229" spans="8:9">
      <c r="H229" s="1"/>
      <c r="I229" s="1"/>
    </row>
    <row r="230" spans="8:9">
      <c r="H230" s="1"/>
      <c r="I230" s="1"/>
    </row>
    <row r="231" spans="8:9">
      <c r="H231" s="1"/>
      <c r="I231" s="1"/>
    </row>
    <row r="232" spans="8:9">
      <c r="H232" s="1"/>
      <c r="I232" s="1"/>
    </row>
    <row r="233" spans="8:9">
      <c r="H233" s="1"/>
      <c r="I233" s="1"/>
    </row>
    <row r="234" spans="8:9">
      <c r="H234" s="1"/>
      <c r="I234" s="1"/>
    </row>
    <row r="235" spans="8:9">
      <c r="H235" s="1"/>
      <c r="I235" s="1"/>
    </row>
    <row r="236" spans="8:9">
      <c r="H236" s="1"/>
      <c r="I236" s="1"/>
    </row>
    <row r="237" spans="8:9">
      <c r="H237" s="1"/>
      <c r="I237" s="1"/>
    </row>
    <row r="238" spans="8:9">
      <c r="H238" s="1"/>
      <c r="I238" s="1"/>
    </row>
    <row r="239" spans="8:9">
      <c r="H239" s="1"/>
      <c r="I239" s="1"/>
    </row>
    <row r="240" spans="8:9">
      <c r="H240" s="1"/>
      <c r="I240" s="1"/>
    </row>
    <row r="241" spans="8:9">
      <c r="H241" s="1"/>
      <c r="I241" s="1"/>
    </row>
    <row r="242" spans="8:9">
      <c r="H242" s="1"/>
      <c r="I242" s="1"/>
    </row>
    <row r="243" spans="8:9">
      <c r="H243" s="1"/>
      <c r="I243" s="1"/>
    </row>
    <row r="244" spans="8:9">
      <c r="H244" s="1"/>
      <c r="I244" s="1"/>
    </row>
    <row r="245" spans="8:9">
      <c r="H245" s="1"/>
      <c r="I245" s="1"/>
    </row>
    <row r="246" spans="8:9">
      <c r="H246" s="1"/>
      <c r="I246" s="1"/>
    </row>
    <row r="247" spans="8:9">
      <c r="H247" s="1"/>
      <c r="I247" s="1"/>
    </row>
    <row r="248" spans="8:9">
      <c r="H248" s="1"/>
      <c r="I248" s="1"/>
    </row>
    <row r="249" spans="8:9">
      <c r="H249" s="1"/>
      <c r="I249" s="1"/>
    </row>
    <row r="250" spans="8:9">
      <c r="H250" s="1"/>
      <c r="I250" s="1"/>
    </row>
    <row r="251" spans="8:9">
      <c r="H251" s="1"/>
      <c r="I251" s="1"/>
    </row>
    <row r="252" spans="8:9">
      <c r="H252" s="1"/>
      <c r="I252" s="1"/>
    </row>
    <row r="253" spans="8:9">
      <c r="H253" s="1"/>
      <c r="I253" s="1"/>
    </row>
    <row r="254" spans="8:9">
      <c r="H254" s="1"/>
      <c r="I254" s="1"/>
    </row>
    <row r="255" spans="8:9">
      <c r="H255" s="1"/>
      <c r="I255" s="1"/>
    </row>
    <row r="256" spans="8:9">
      <c r="H256" s="1"/>
      <c r="I256" s="1"/>
    </row>
    <row r="257" spans="8:9">
      <c r="H257" s="1"/>
      <c r="I257" s="1"/>
    </row>
    <row r="258" spans="8:9">
      <c r="H258" s="1"/>
      <c r="I258" s="1"/>
    </row>
    <row r="259" spans="8:9">
      <c r="H259" s="1"/>
      <c r="I259" s="1"/>
    </row>
    <row r="260" spans="8:9">
      <c r="H260" s="1"/>
      <c r="I260" s="1"/>
    </row>
    <row r="261" spans="8:9">
      <c r="H261" s="1"/>
      <c r="I261" s="1"/>
    </row>
    <row r="262" spans="8:9">
      <c r="H262" s="1"/>
      <c r="I262" s="1"/>
    </row>
    <row r="263" spans="8:9">
      <c r="H263" s="1"/>
      <c r="I263" s="1"/>
    </row>
    <row r="264" spans="8:9">
      <c r="H264" s="1"/>
      <c r="I264" s="1"/>
    </row>
    <row r="265" spans="8:9">
      <c r="H265" s="1"/>
      <c r="I265" s="1"/>
    </row>
    <row r="266" spans="8:9">
      <c r="H266" s="1"/>
      <c r="I266" s="1"/>
    </row>
    <row r="267" spans="8:9">
      <c r="H267" s="1"/>
      <c r="I267" s="1"/>
    </row>
    <row r="268" spans="8:9">
      <c r="H268" s="1"/>
      <c r="I268" s="1"/>
    </row>
    <row r="269" spans="8:9">
      <c r="H269" s="1"/>
      <c r="I269" s="1"/>
    </row>
    <row r="270" spans="8:9">
      <c r="H270" s="1"/>
      <c r="I270" s="1"/>
    </row>
    <row r="271" spans="8:9">
      <c r="H271" s="1"/>
      <c r="I271" s="1"/>
    </row>
    <row r="272" spans="8:9">
      <c r="H272" s="1"/>
      <c r="I272" s="1"/>
    </row>
    <row r="273" spans="8:9">
      <c r="H273" s="1"/>
      <c r="I273" s="1"/>
    </row>
    <row r="274" spans="8:9">
      <c r="H274" s="1"/>
      <c r="I274" s="1"/>
    </row>
    <row r="275" spans="8:9">
      <c r="H275" s="1"/>
      <c r="I275" s="1"/>
    </row>
    <row r="276" spans="8:9">
      <c r="H276" s="1"/>
      <c r="I276" s="1"/>
    </row>
    <row r="277" spans="8:9">
      <c r="H277" s="1"/>
      <c r="I277" s="1"/>
    </row>
    <row r="278" spans="8:9">
      <c r="H278" s="1"/>
      <c r="I278" s="1"/>
    </row>
    <row r="279" spans="8:9">
      <c r="H279" s="1"/>
      <c r="I279" s="1"/>
    </row>
    <row r="280" spans="8:9">
      <c r="H280" s="1"/>
      <c r="I280" s="1"/>
    </row>
    <row r="281" spans="8:9">
      <c r="H281" s="1"/>
      <c r="I281" s="1"/>
    </row>
    <row r="282" spans="8:9">
      <c r="H282" s="1"/>
      <c r="I282" s="1"/>
    </row>
    <row r="283" spans="8:9">
      <c r="H283" s="1"/>
      <c r="I283" s="1"/>
    </row>
    <row r="284" spans="8:9">
      <c r="H284" s="1"/>
      <c r="I284" s="1"/>
    </row>
    <row r="285" spans="8:9">
      <c r="H285" s="1"/>
      <c r="I285" s="1"/>
    </row>
    <row r="286" spans="8:9">
      <c r="H286" s="1"/>
      <c r="I286" s="1"/>
    </row>
    <row r="287" spans="8:9">
      <c r="H287" s="1"/>
      <c r="I287" s="1"/>
    </row>
    <row r="288" spans="8:9">
      <c r="H288" s="1"/>
      <c r="I288" s="1"/>
    </row>
    <row r="289" spans="8:9">
      <c r="H289" s="1"/>
      <c r="I289" s="1"/>
    </row>
    <row r="290" spans="8:9">
      <c r="H290" s="1"/>
      <c r="I290" s="1"/>
    </row>
    <row r="291" spans="8:9">
      <c r="H291" s="1"/>
      <c r="I291" s="1"/>
    </row>
    <row r="292" spans="8:9">
      <c r="H292" s="1"/>
      <c r="I292" s="1"/>
    </row>
    <row r="293" spans="8:9">
      <c r="H293" s="1"/>
      <c r="I293" s="1"/>
    </row>
    <row r="294" spans="8:9">
      <c r="H294" s="1"/>
      <c r="I294" s="1"/>
    </row>
    <row r="295" spans="8:9">
      <c r="H295" s="1"/>
      <c r="I295" s="1"/>
    </row>
    <row r="296" spans="8:9">
      <c r="H296" s="1"/>
      <c r="I296" s="1"/>
    </row>
  </sheetData>
  <mergeCells count="1">
    <mergeCell ref="A12:D12"/>
  </mergeCells>
  <phoneticPr fontId="0" type="noConversion"/>
  <pageMargins left="0.19685039370078741" right="0.19685039370078741" top="0.98425196850393704" bottom="0.98425196850393704" header="0.51181102362204722" footer="0.51181102362204722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99"/>
  <sheetViews>
    <sheetView zoomScaleNormal="100" workbookViewId="0">
      <pane ySplit="4" topLeftCell="A5" activePane="bottomLeft" state="frozen"/>
      <selection pane="bottomLeft" activeCell="C27" sqref="C27"/>
    </sheetView>
  </sheetViews>
  <sheetFormatPr defaultRowHeight="13.15"/>
  <cols>
    <col min="1" max="1" width="11.85546875" style="97" customWidth="1"/>
    <col min="2" max="2" width="14" style="97" customWidth="1"/>
    <col min="3" max="3" width="31.5703125" customWidth="1"/>
    <col min="4" max="4" width="6.85546875" customWidth="1"/>
    <col min="5" max="5" width="9.140625" customWidth="1"/>
    <col min="6" max="6" width="25.28515625" style="97" customWidth="1"/>
    <col min="7" max="7" width="25.5703125" customWidth="1"/>
    <col min="8" max="8" width="12.85546875" customWidth="1"/>
    <col min="9" max="9" width="7.85546875" customWidth="1"/>
    <col min="10" max="10" width="12.7109375" customWidth="1"/>
    <col min="11" max="11" width="16.28515625" customWidth="1"/>
  </cols>
  <sheetData>
    <row r="1" spans="1:11">
      <c r="A1" s="209" t="s">
        <v>67</v>
      </c>
      <c r="B1" s="210"/>
      <c r="C1" s="210"/>
      <c r="D1" s="210"/>
      <c r="E1" s="210"/>
      <c r="F1" s="210"/>
      <c r="G1" s="210"/>
      <c r="H1" s="210"/>
      <c r="I1" s="210"/>
      <c r="J1" s="210"/>
      <c r="K1" s="210"/>
    </row>
    <row r="2" spans="1:11" ht="15.75" customHeight="1">
      <c r="A2" s="211" t="s">
        <v>68</v>
      </c>
      <c r="B2" s="211"/>
      <c r="C2" s="211"/>
      <c r="D2" s="211"/>
      <c r="E2" s="211"/>
      <c r="F2" s="211"/>
    </row>
    <row r="3" spans="1:11">
      <c r="A3" s="212"/>
      <c r="B3" s="212"/>
      <c r="C3" s="212"/>
      <c r="D3" s="212"/>
      <c r="E3" s="212"/>
      <c r="F3" s="212"/>
      <c r="G3" s="11"/>
      <c r="H3" s="11"/>
      <c r="I3" s="11"/>
    </row>
    <row r="4" spans="1:11" ht="26.45">
      <c r="A4" s="19" t="s">
        <v>36</v>
      </c>
      <c r="B4" s="19" t="s">
        <v>69</v>
      </c>
      <c r="C4" s="19" t="s">
        <v>70</v>
      </c>
      <c r="D4" s="19" t="s">
        <v>40</v>
      </c>
      <c r="E4" s="19" t="s">
        <v>42</v>
      </c>
      <c r="F4" s="19" t="s">
        <v>71</v>
      </c>
      <c r="G4" s="19" t="s">
        <v>72</v>
      </c>
      <c r="H4" s="19" t="s">
        <v>44</v>
      </c>
      <c r="I4" s="19" t="s">
        <v>73</v>
      </c>
      <c r="J4" s="19" t="s">
        <v>74</v>
      </c>
      <c r="K4" s="19" t="s">
        <v>75</v>
      </c>
    </row>
    <row r="5" spans="1:11" ht="15" customHeight="1">
      <c r="A5" s="124" t="s">
        <v>48</v>
      </c>
      <c r="B5" s="124" t="s">
        <v>76</v>
      </c>
      <c r="C5" s="124" t="s">
        <v>77</v>
      </c>
      <c r="D5" s="124" t="s">
        <v>78</v>
      </c>
      <c r="E5" s="84">
        <v>0.4</v>
      </c>
      <c r="F5" s="124" t="s">
        <v>79</v>
      </c>
      <c r="G5" s="124" t="s">
        <v>77</v>
      </c>
      <c r="H5" s="124" t="s">
        <v>80</v>
      </c>
      <c r="I5" s="85">
        <v>2025</v>
      </c>
      <c r="J5" s="130" t="s">
        <v>81</v>
      </c>
      <c r="K5" s="124"/>
    </row>
    <row r="6" spans="1:11" ht="15" customHeight="1">
      <c r="A6" s="124" t="s">
        <v>48</v>
      </c>
      <c r="B6" s="124" t="s">
        <v>76</v>
      </c>
      <c r="C6" s="124" t="s">
        <v>77</v>
      </c>
      <c r="D6" s="124" t="s">
        <v>82</v>
      </c>
      <c r="E6" s="84">
        <v>5.0999999999999996</v>
      </c>
      <c r="F6" s="124" t="s">
        <v>79</v>
      </c>
      <c r="G6" s="124" t="s">
        <v>77</v>
      </c>
      <c r="H6" s="124" t="s">
        <v>80</v>
      </c>
      <c r="I6" s="85">
        <v>2025</v>
      </c>
      <c r="J6" s="130" t="s">
        <v>81</v>
      </c>
      <c r="K6" s="124"/>
    </row>
    <row r="7" spans="1:11" ht="15" customHeight="1">
      <c r="A7" s="124" t="s">
        <v>48</v>
      </c>
      <c r="B7" s="124" t="s">
        <v>76</v>
      </c>
      <c r="C7" s="124" t="s">
        <v>77</v>
      </c>
      <c r="D7" s="130" t="s">
        <v>83</v>
      </c>
      <c r="E7" s="76">
        <v>8.2200000000000006</v>
      </c>
      <c r="F7" s="124" t="s">
        <v>79</v>
      </c>
      <c r="G7" s="124" t="s">
        <v>77</v>
      </c>
      <c r="H7" s="124" t="s">
        <v>80</v>
      </c>
      <c r="I7" s="85">
        <v>2025</v>
      </c>
      <c r="J7" s="130" t="s">
        <v>81</v>
      </c>
      <c r="K7" s="124"/>
    </row>
    <row r="8" spans="1:11" ht="15" customHeight="1">
      <c r="A8" s="124" t="s">
        <v>48</v>
      </c>
      <c r="B8" s="124" t="s">
        <v>76</v>
      </c>
      <c r="C8" s="124" t="s">
        <v>77</v>
      </c>
      <c r="D8" s="130" t="s">
        <v>84</v>
      </c>
      <c r="E8" s="84">
        <v>3.27</v>
      </c>
      <c r="F8" s="124" t="s">
        <v>79</v>
      </c>
      <c r="G8" s="124" t="s">
        <v>77</v>
      </c>
      <c r="H8" s="124" t="s">
        <v>80</v>
      </c>
      <c r="I8" s="85">
        <v>2025</v>
      </c>
      <c r="J8" s="130" t="s">
        <v>81</v>
      </c>
      <c r="K8" s="124"/>
    </row>
    <row r="9" spans="1:11" ht="15" customHeight="1">
      <c r="A9" s="124" t="s">
        <v>48</v>
      </c>
      <c r="B9" s="124" t="s">
        <v>76</v>
      </c>
      <c r="C9" s="124" t="s">
        <v>85</v>
      </c>
      <c r="D9" s="130" t="s">
        <v>86</v>
      </c>
      <c r="E9" s="84">
        <v>2.14</v>
      </c>
      <c r="F9" s="124" t="s">
        <v>79</v>
      </c>
      <c r="G9" s="124" t="s">
        <v>85</v>
      </c>
      <c r="H9" s="124" t="s">
        <v>80</v>
      </c>
      <c r="I9" s="85">
        <v>2025</v>
      </c>
      <c r="J9" s="130" t="s">
        <v>81</v>
      </c>
      <c r="K9" s="124"/>
    </row>
    <row r="10" spans="1:11" ht="15" customHeight="1">
      <c r="A10" s="124" t="s">
        <v>48</v>
      </c>
      <c r="B10" s="130" t="s">
        <v>87</v>
      </c>
      <c r="C10" s="124" t="s">
        <v>85</v>
      </c>
      <c r="D10" s="130" t="s">
        <v>88</v>
      </c>
      <c r="E10" s="84">
        <v>7.17</v>
      </c>
      <c r="F10" s="130" t="s">
        <v>89</v>
      </c>
      <c r="G10" s="22" t="s">
        <v>85</v>
      </c>
      <c r="H10" s="130" t="s">
        <v>80</v>
      </c>
      <c r="I10" s="85">
        <v>2025</v>
      </c>
      <c r="J10" s="130" t="s">
        <v>81</v>
      </c>
      <c r="K10" s="124"/>
    </row>
    <row r="11" spans="1:11" ht="15" customHeight="1">
      <c r="A11" s="124" t="s">
        <v>48</v>
      </c>
      <c r="B11" s="130" t="s">
        <v>87</v>
      </c>
      <c r="C11" s="124" t="s">
        <v>85</v>
      </c>
      <c r="D11" s="130" t="s">
        <v>90</v>
      </c>
      <c r="E11" s="84">
        <v>2.38</v>
      </c>
      <c r="F11" s="130" t="s">
        <v>89</v>
      </c>
      <c r="G11" s="22" t="s">
        <v>85</v>
      </c>
      <c r="H11" s="130" t="s">
        <v>80</v>
      </c>
      <c r="I11" s="85">
        <v>2025</v>
      </c>
      <c r="J11" s="130" t="s">
        <v>81</v>
      </c>
      <c r="K11" s="124"/>
    </row>
    <row r="12" spans="1:11" ht="15" customHeight="1">
      <c r="A12" s="124" t="s">
        <v>48</v>
      </c>
      <c r="B12" s="130" t="s">
        <v>87</v>
      </c>
      <c r="C12" s="124" t="s">
        <v>85</v>
      </c>
      <c r="D12" s="130" t="s">
        <v>91</v>
      </c>
      <c r="E12" s="84">
        <v>6.09</v>
      </c>
      <c r="F12" s="130" t="s">
        <v>87</v>
      </c>
      <c r="G12" s="22" t="s">
        <v>85</v>
      </c>
      <c r="H12" s="130" t="s">
        <v>80</v>
      </c>
      <c r="I12" s="85">
        <v>2025</v>
      </c>
      <c r="J12" s="130" t="s">
        <v>81</v>
      </c>
      <c r="K12" s="124"/>
    </row>
    <row r="13" spans="1:11" ht="15" customHeight="1">
      <c r="A13" s="124" t="s">
        <v>48</v>
      </c>
      <c r="B13" s="130" t="s">
        <v>87</v>
      </c>
      <c r="C13" s="124" t="s">
        <v>85</v>
      </c>
      <c r="D13" s="130" t="s">
        <v>92</v>
      </c>
      <c r="E13" s="84">
        <v>14.1</v>
      </c>
      <c r="F13" s="130" t="s">
        <v>79</v>
      </c>
      <c r="G13" s="22" t="s">
        <v>85</v>
      </c>
      <c r="H13" s="130" t="s">
        <v>80</v>
      </c>
      <c r="I13" s="85">
        <v>2025</v>
      </c>
      <c r="J13" s="130" t="s">
        <v>81</v>
      </c>
      <c r="K13" s="124"/>
    </row>
    <row r="14" spans="1:11" ht="15" customHeight="1">
      <c r="A14" s="124" t="s">
        <v>48</v>
      </c>
      <c r="B14" s="130" t="s">
        <v>87</v>
      </c>
      <c r="C14" s="124" t="s">
        <v>85</v>
      </c>
      <c r="D14" s="124">
        <v>1366</v>
      </c>
      <c r="E14" s="84">
        <v>7.76</v>
      </c>
      <c r="F14" s="130" t="s">
        <v>79</v>
      </c>
      <c r="G14" s="22" t="s">
        <v>85</v>
      </c>
      <c r="H14" s="130" t="s">
        <v>80</v>
      </c>
      <c r="I14" s="85">
        <v>2025</v>
      </c>
      <c r="J14" s="130" t="s">
        <v>81</v>
      </c>
      <c r="K14" s="124"/>
    </row>
    <row r="15" spans="1:11" ht="15" customHeight="1">
      <c r="A15" s="124" t="s">
        <v>48</v>
      </c>
      <c r="B15" s="130" t="s">
        <v>87</v>
      </c>
      <c r="C15" s="124" t="s">
        <v>85</v>
      </c>
      <c r="D15" s="130">
        <v>1367</v>
      </c>
      <c r="E15" s="84">
        <v>15.88</v>
      </c>
      <c r="F15" s="130" t="s">
        <v>79</v>
      </c>
      <c r="G15" s="22" t="s">
        <v>85</v>
      </c>
      <c r="H15" s="130" t="s">
        <v>80</v>
      </c>
      <c r="I15" s="85">
        <v>2025</v>
      </c>
      <c r="J15" s="130" t="s">
        <v>81</v>
      </c>
      <c r="K15" s="124"/>
    </row>
    <row r="16" spans="1:11" ht="15" customHeight="1">
      <c r="A16" s="124" t="s">
        <v>48</v>
      </c>
      <c r="B16" s="130" t="s">
        <v>87</v>
      </c>
      <c r="C16" s="124" t="s">
        <v>85</v>
      </c>
      <c r="D16" s="130" t="s">
        <v>93</v>
      </c>
      <c r="E16" s="84">
        <v>3.58</v>
      </c>
      <c r="F16" s="130" t="s">
        <v>79</v>
      </c>
      <c r="G16" s="22" t="s">
        <v>85</v>
      </c>
      <c r="H16" s="130" t="s">
        <v>80</v>
      </c>
      <c r="I16" s="85">
        <v>2025</v>
      </c>
      <c r="J16" s="130" t="s">
        <v>81</v>
      </c>
      <c r="K16" s="124"/>
    </row>
    <row r="17" spans="1:11" ht="15" customHeight="1">
      <c r="A17" s="124" t="s">
        <v>48</v>
      </c>
      <c r="B17" s="130" t="s">
        <v>87</v>
      </c>
      <c r="C17" s="124" t="s">
        <v>85</v>
      </c>
      <c r="D17" s="124">
        <v>1367</v>
      </c>
      <c r="E17" s="84">
        <v>15.88</v>
      </c>
      <c r="F17" s="130" t="s">
        <v>79</v>
      </c>
      <c r="G17" s="22" t="s">
        <v>85</v>
      </c>
      <c r="H17" s="130" t="s">
        <v>80</v>
      </c>
      <c r="I17" s="85">
        <v>2025</v>
      </c>
      <c r="J17" s="130" t="s">
        <v>81</v>
      </c>
      <c r="K17" s="124"/>
    </row>
    <row r="18" spans="1:11" ht="15" customHeight="1">
      <c r="A18" s="124" t="s">
        <v>48</v>
      </c>
      <c r="B18" s="130" t="s">
        <v>87</v>
      </c>
      <c r="C18" s="124" t="s">
        <v>85</v>
      </c>
      <c r="D18" s="130" t="s">
        <v>94</v>
      </c>
      <c r="E18" s="84">
        <v>6.33</v>
      </c>
      <c r="F18" s="130" t="s">
        <v>79</v>
      </c>
      <c r="G18" s="23" t="s">
        <v>85</v>
      </c>
      <c r="H18" s="88" t="s">
        <v>95</v>
      </c>
      <c r="I18" s="85">
        <v>2025</v>
      </c>
      <c r="J18" s="133" t="s">
        <v>81</v>
      </c>
      <c r="K18" s="124"/>
    </row>
    <row r="19" spans="1:11" ht="15" customHeight="1">
      <c r="A19" s="124" t="s">
        <v>48</v>
      </c>
      <c r="B19" s="130" t="s">
        <v>87</v>
      </c>
      <c r="C19" s="124" t="s">
        <v>85</v>
      </c>
      <c r="D19" s="130" t="s">
        <v>96</v>
      </c>
      <c r="E19" s="84">
        <v>9.98</v>
      </c>
      <c r="F19" s="130" t="s">
        <v>79</v>
      </c>
      <c r="G19" s="130" t="s">
        <v>97</v>
      </c>
      <c r="H19" s="124" t="s">
        <v>95</v>
      </c>
      <c r="I19" s="85">
        <v>2025</v>
      </c>
      <c r="J19" s="130" t="s">
        <v>81</v>
      </c>
      <c r="K19" s="124"/>
    </row>
    <row r="20" spans="1:11" ht="15" customHeight="1">
      <c r="A20" s="124" t="s">
        <v>48</v>
      </c>
      <c r="B20" s="124" t="s">
        <v>50</v>
      </c>
      <c r="C20" s="124" t="s">
        <v>77</v>
      </c>
      <c r="D20" s="124" t="s">
        <v>98</v>
      </c>
      <c r="E20" s="76">
        <v>4</v>
      </c>
      <c r="F20" s="124" t="s">
        <v>99</v>
      </c>
      <c r="G20" s="25" t="s">
        <v>100</v>
      </c>
      <c r="H20" s="25" t="s">
        <v>80</v>
      </c>
      <c r="I20" s="85">
        <v>2025</v>
      </c>
      <c r="J20" s="25" t="s">
        <v>81</v>
      </c>
      <c r="K20" s="25"/>
    </row>
    <row r="21" spans="1:11" ht="15" customHeight="1">
      <c r="A21" s="124" t="s">
        <v>48</v>
      </c>
      <c r="B21" s="124" t="s">
        <v>50</v>
      </c>
      <c r="C21" s="124" t="s">
        <v>101</v>
      </c>
      <c r="D21" s="124" t="s">
        <v>102</v>
      </c>
      <c r="E21" s="76">
        <v>10.029999999999999</v>
      </c>
      <c r="F21" s="124" t="s">
        <v>99</v>
      </c>
      <c r="G21" s="25" t="s">
        <v>103</v>
      </c>
      <c r="H21" s="25" t="s">
        <v>80</v>
      </c>
      <c r="I21" s="85">
        <v>2025</v>
      </c>
      <c r="J21" s="25" t="s">
        <v>104</v>
      </c>
      <c r="K21" s="25"/>
    </row>
    <row r="22" spans="1:11" ht="15" customHeight="1">
      <c r="A22" s="124" t="s">
        <v>48</v>
      </c>
      <c r="B22" s="124" t="s">
        <v>87</v>
      </c>
      <c r="C22" s="124" t="s">
        <v>77</v>
      </c>
      <c r="D22" s="124" t="s">
        <v>105</v>
      </c>
      <c r="E22" s="76">
        <v>3.99</v>
      </c>
      <c r="F22" s="124" t="s">
        <v>59</v>
      </c>
      <c r="G22" s="25" t="s">
        <v>100</v>
      </c>
      <c r="H22" s="25" t="s">
        <v>80</v>
      </c>
      <c r="I22" s="85">
        <v>2025</v>
      </c>
      <c r="J22" s="25" t="s">
        <v>104</v>
      </c>
      <c r="K22" s="25"/>
    </row>
    <row r="23" spans="1:11" ht="15" customHeight="1">
      <c r="A23" s="124" t="s">
        <v>48</v>
      </c>
      <c r="B23" s="124" t="s">
        <v>87</v>
      </c>
      <c r="C23" s="124" t="s">
        <v>77</v>
      </c>
      <c r="D23" s="124" t="s">
        <v>106</v>
      </c>
      <c r="E23" s="76">
        <v>5.49</v>
      </c>
      <c r="F23" s="124" t="s">
        <v>59</v>
      </c>
      <c r="G23" s="25" t="s">
        <v>100</v>
      </c>
      <c r="H23" s="25" t="s">
        <v>80</v>
      </c>
      <c r="I23" s="85">
        <v>2025</v>
      </c>
      <c r="J23" s="25" t="s">
        <v>104</v>
      </c>
      <c r="K23" s="25"/>
    </row>
    <row r="24" spans="1:11" ht="15" customHeight="1">
      <c r="A24" s="124" t="s">
        <v>48</v>
      </c>
      <c r="B24" s="124" t="s">
        <v>87</v>
      </c>
      <c r="C24" s="124" t="s">
        <v>77</v>
      </c>
      <c r="D24" s="124" t="s">
        <v>107</v>
      </c>
      <c r="E24" s="76">
        <v>2.12</v>
      </c>
      <c r="F24" s="124" t="s">
        <v>108</v>
      </c>
      <c r="G24" s="25" t="s">
        <v>100</v>
      </c>
      <c r="H24" s="25" t="s">
        <v>80</v>
      </c>
      <c r="I24" s="85">
        <v>2025</v>
      </c>
      <c r="J24" s="25" t="s">
        <v>104</v>
      </c>
      <c r="K24" s="25"/>
    </row>
    <row r="25" spans="1:11" ht="15" customHeight="1">
      <c r="A25" s="124" t="s">
        <v>48</v>
      </c>
      <c r="B25" s="124" t="s">
        <v>87</v>
      </c>
      <c r="C25" s="124" t="s">
        <v>77</v>
      </c>
      <c r="D25" s="124" t="s">
        <v>109</v>
      </c>
      <c r="E25" s="76">
        <v>11.17</v>
      </c>
      <c r="F25" s="124" t="s">
        <v>110</v>
      </c>
      <c r="G25" s="25" t="s">
        <v>100</v>
      </c>
      <c r="H25" s="25" t="s">
        <v>80</v>
      </c>
      <c r="I25" s="85">
        <v>2025</v>
      </c>
      <c r="J25" s="25" t="s">
        <v>104</v>
      </c>
      <c r="K25" s="25"/>
    </row>
    <row r="26" spans="1:11" ht="15" customHeight="1">
      <c r="A26" s="124" t="s">
        <v>48</v>
      </c>
      <c r="B26" s="124" t="s">
        <v>87</v>
      </c>
      <c r="C26" s="124" t="s">
        <v>77</v>
      </c>
      <c r="D26" s="124" t="s">
        <v>111</v>
      </c>
      <c r="E26" s="76">
        <v>4.32</v>
      </c>
      <c r="F26" s="124" t="s">
        <v>110</v>
      </c>
      <c r="G26" s="25" t="s">
        <v>100</v>
      </c>
      <c r="H26" s="25" t="s">
        <v>80</v>
      </c>
      <c r="I26" s="85">
        <v>2025</v>
      </c>
      <c r="J26" s="25" t="s">
        <v>104</v>
      </c>
      <c r="K26" s="25"/>
    </row>
    <row r="27" spans="1:11" ht="15" customHeight="1">
      <c r="A27" s="124" t="s">
        <v>48</v>
      </c>
      <c r="B27" s="124" t="s">
        <v>87</v>
      </c>
      <c r="C27" s="124" t="s">
        <v>77</v>
      </c>
      <c r="D27" s="124" t="s">
        <v>112</v>
      </c>
      <c r="E27" s="76">
        <v>0.69</v>
      </c>
      <c r="F27" s="124" t="s">
        <v>113</v>
      </c>
      <c r="G27" s="25" t="s">
        <v>100</v>
      </c>
      <c r="H27" s="25" t="s">
        <v>80</v>
      </c>
      <c r="I27" s="85">
        <v>2025</v>
      </c>
      <c r="J27" s="25" t="s">
        <v>104</v>
      </c>
      <c r="K27" s="25"/>
    </row>
    <row r="28" spans="1:11" ht="15" customHeight="1">
      <c r="A28" s="124" t="s">
        <v>48</v>
      </c>
      <c r="B28" s="124" t="s">
        <v>59</v>
      </c>
      <c r="C28" s="124" t="s">
        <v>77</v>
      </c>
      <c r="D28" s="124">
        <v>517</v>
      </c>
      <c r="E28" s="76">
        <v>2.95</v>
      </c>
      <c r="F28" s="124" t="s">
        <v>114</v>
      </c>
      <c r="G28" s="25" t="s">
        <v>100</v>
      </c>
      <c r="H28" s="25" t="s">
        <v>80</v>
      </c>
      <c r="I28" s="85">
        <v>2025</v>
      </c>
      <c r="J28" s="25" t="s">
        <v>104</v>
      </c>
      <c r="K28" s="25"/>
    </row>
    <row r="29" spans="1:11" ht="15" customHeight="1">
      <c r="A29" s="124" t="s">
        <v>48</v>
      </c>
      <c r="B29" s="124" t="s">
        <v>59</v>
      </c>
      <c r="C29" s="124" t="s">
        <v>77</v>
      </c>
      <c r="D29" s="124" t="s">
        <v>115</v>
      </c>
      <c r="E29" s="76">
        <v>0.77</v>
      </c>
      <c r="F29" s="124" t="s">
        <v>116</v>
      </c>
      <c r="G29" s="25" t="s">
        <v>100</v>
      </c>
      <c r="H29" s="25" t="s">
        <v>80</v>
      </c>
      <c r="I29" s="85">
        <v>2025</v>
      </c>
      <c r="J29" s="25" t="s">
        <v>104</v>
      </c>
      <c r="K29" s="25"/>
    </row>
    <row r="30" spans="1:11" ht="15" customHeight="1">
      <c r="A30" s="124" t="s">
        <v>48</v>
      </c>
      <c r="B30" s="124" t="s">
        <v>59</v>
      </c>
      <c r="C30" s="124" t="s">
        <v>77</v>
      </c>
      <c r="D30" s="124">
        <v>438</v>
      </c>
      <c r="E30" s="76">
        <v>5.79</v>
      </c>
      <c r="F30" s="124" t="s">
        <v>116</v>
      </c>
      <c r="G30" s="25" t="s">
        <v>100</v>
      </c>
      <c r="H30" s="25" t="s">
        <v>80</v>
      </c>
      <c r="I30" s="85">
        <v>2025</v>
      </c>
      <c r="J30" s="25" t="s">
        <v>104</v>
      </c>
      <c r="K30" s="25"/>
    </row>
    <row r="31" spans="1:11" ht="15" customHeight="1">
      <c r="A31" s="124" t="s">
        <v>48</v>
      </c>
      <c r="B31" s="124" t="s">
        <v>59</v>
      </c>
      <c r="C31" s="124" t="s">
        <v>77</v>
      </c>
      <c r="D31" s="124">
        <v>440</v>
      </c>
      <c r="E31" s="76">
        <v>3.59</v>
      </c>
      <c r="F31" s="124" t="s">
        <v>116</v>
      </c>
      <c r="G31" s="25" t="s">
        <v>100</v>
      </c>
      <c r="H31" s="25" t="s">
        <v>80</v>
      </c>
      <c r="I31" s="85">
        <v>2025</v>
      </c>
      <c r="J31" s="25" t="s">
        <v>104</v>
      </c>
      <c r="K31" s="25"/>
    </row>
    <row r="32" spans="1:11" ht="15" customHeight="1">
      <c r="A32" s="124" t="s">
        <v>48</v>
      </c>
      <c r="B32" s="124" t="s">
        <v>59</v>
      </c>
      <c r="C32" s="124" t="s">
        <v>77</v>
      </c>
      <c r="D32" s="124" t="s">
        <v>117</v>
      </c>
      <c r="E32" s="76">
        <v>14.57</v>
      </c>
      <c r="F32" s="124" t="s">
        <v>116</v>
      </c>
      <c r="G32" s="25" t="s">
        <v>100</v>
      </c>
      <c r="H32" s="25" t="s">
        <v>80</v>
      </c>
      <c r="I32" s="85">
        <v>2025</v>
      </c>
      <c r="J32" s="25" t="s">
        <v>104</v>
      </c>
      <c r="K32" s="25"/>
    </row>
    <row r="33" spans="1:11" ht="15" customHeight="1">
      <c r="A33" s="124" t="s">
        <v>48</v>
      </c>
      <c r="B33" s="124" t="s">
        <v>59</v>
      </c>
      <c r="C33" s="124" t="s">
        <v>77</v>
      </c>
      <c r="D33" s="124" t="s">
        <v>118</v>
      </c>
      <c r="E33" s="76">
        <v>7.15</v>
      </c>
      <c r="F33" s="124" t="s">
        <v>116</v>
      </c>
      <c r="G33" s="25" t="s">
        <v>100</v>
      </c>
      <c r="H33" s="25" t="s">
        <v>80</v>
      </c>
      <c r="I33" s="85">
        <v>2025</v>
      </c>
      <c r="J33" s="25" t="s">
        <v>104</v>
      </c>
      <c r="K33" s="25"/>
    </row>
    <row r="34" spans="1:11" ht="15" customHeight="1">
      <c r="A34" s="124" t="s">
        <v>48</v>
      </c>
      <c r="B34" s="124" t="s">
        <v>59</v>
      </c>
      <c r="C34" s="124" t="s">
        <v>119</v>
      </c>
      <c r="D34" s="124" t="s">
        <v>120</v>
      </c>
      <c r="E34" s="76">
        <v>1.26</v>
      </c>
      <c r="F34" s="124" t="s">
        <v>116</v>
      </c>
      <c r="G34" s="25" t="s">
        <v>100</v>
      </c>
      <c r="H34" s="25" t="s">
        <v>80</v>
      </c>
      <c r="I34" s="85">
        <v>2025</v>
      </c>
      <c r="J34" s="25" t="s">
        <v>104</v>
      </c>
      <c r="K34" s="25"/>
    </row>
    <row r="35" spans="1:11" ht="15" customHeight="1">
      <c r="A35" s="124" t="s">
        <v>48</v>
      </c>
      <c r="B35" s="124" t="s">
        <v>59</v>
      </c>
      <c r="C35" s="124" t="s">
        <v>121</v>
      </c>
      <c r="D35" s="124" t="s">
        <v>122</v>
      </c>
      <c r="E35" s="76">
        <v>10.62</v>
      </c>
      <c r="F35" s="124" t="s">
        <v>116</v>
      </c>
      <c r="G35" s="25" t="s">
        <v>100</v>
      </c>
      <c r="H35" s="25" t="s">
        <v>80</v>
      </c>
      <c r="I35" s="85">
        <v>2025</v>
      </c>
      <c r="J35" s="25" t="s">
        <v>104</v>
      </c>
      <c r="K35" s="25"/>
    </row>
    <row r="36" spans="1:11" ht="15" customHeight="1">
      <c r="A36" s="124" t="s">
        <v>48</v>
      </c>
      <c r="B36" s="124" t="s">
        <v>59</v>
      </c>
      <c r="C36" s="124" t="s">
        <v>123</v>
      </c>
      <c r="D36" s="124">
        <v>454</v>
      </c>
      <c r="E36" s="76">
        <v>8.23</v>
      </c>
      <c r="F36" s="124" t="s">
        <v>116</v>
      </c>
      <c r="G36" s="25" t="s">
        <v>103</v>
      </c>
      <c r="H36" s="25" t="s">
        <v>80</v>
      </c>
      <c r="I36" s="85">
        <v>2025</v>
      </c>
      <c r="J36" s="25" t="s">
        <v>104</v>
      </c>
      <c r="K36" s="25"/>
    </row>
    <row r="37" spans="1:11" ht="15" customHeight="1">
      <c r="A37" s="124" t="s">
        <v>48</v>
      </c>
      <c r="B37" s="124" t="s">
        <v>59</v>
      </c>
      <c r="C37" s="124" t="s">
        <v>124</v>
      </c>
      <c r="D37" s="124" t="s">
        <v>125</v>
      </c>
      <c r="E37" s="76">
        <v>10.63</v>
      </c>
      <c r="F37" s="124" t="s">
        <v>116</v>
      </c>
      <c r="G37" s="25" t="s">
        <v>126</v>
      </c>
      <c r="H37" s="25" t="s">
        <v>80</v>
      </c>
      <c r="I37" s="85">
        <v>2025</v>
      </c>
      <c r="J37" s="25" t="s">
        <v>104</v>
      </c>
      <c r="K37" s="25"/>
    </row>
    <row r="38" spans="1:11" ht="15" customHeight="1">
      <c r="A38" s="124" t="s">
        <v>48</v>
      </c>
      <c r="B38" s="124" t="s">
        <v>59</v>
      </c>
      <c r="C38" s="124" t="s">
        <v>77</v>
      </c>
      <c r="D38" s="124" t="s">
        <v>127</v>
      </c>
      <c r="E38" s="76">
        <v>1.28</v>
      </c>
      <c r="F38" s="124" t="s">
        <v>116</v>
      </c>
      <c r="G38" s="25" t="s">
        <v>100</v>
      </c>
      <c r="H38" s="25" t="s">
        <v>80</v>
      </c>
      <c r="I38" s="85">
        <v>2025</v>
      </c>
      <c r="J38" s="25" t="s">
        <v>104</v>
      </c>
      <c r="K38" s="25"/>
    </row>
    <row r="39" spans="1:11" ht="15" customHeight="1">
      <c r="A39" s="124" t="s">
        <v>48</v>
      </c>
      <c r="B39" s="124" t="s">
        <v>59</v>
      </c>
      <c r="C39" s="124" t="s">
        <v>128</v>
      </c>
      <c r="D39" s="124" t="s">
        <v>129</v>
      </c>
      <c r="E39" s="76">
        <v>3.87</v>
      </c>
      <c r="F39" s="124" t="s">
        <v>116</v>
      </c>
      <c r="G39" s="25" t="s">
        <v>100</v>
      </c>
      <c r="H39" s="25" t="s">
        <v>80</v>
      </c>
      <c r="I39" s="85">
        <v>2025</v>
      </c>
      <c r="J39" s="25" t="s">
        <v>104</v>
      </c>
      <c r="K39" s="25"/>
    </row>
    <row r="40" spans="1:11" ht="15" customHeight="1">
      <c r="A40" s="124" t="s">
        <v>48</v>
      </c>
      <c r="B40" s="124" t="s">
        <v>59</v>
      </c>
      <c r="C40" s="124" t="s">
        <v>128</v>
      </c>
      <c r="D40" s="124" t="s">
        <v>130</v>
      </c>
      <c r="E40" s="76">
        <v>6.19</v>
      </c>
      <c r="F40" s="124" t="s">
        <v>116</v>
      </c>
      <c r="G40" s="25" t="s">
        <v>100</v>
      </c>
      <c r="H40" s="25" t="s">
        <v>80</v>
      </c>
      <c r="I40" s="85">
        <v>2025</v>
      </c>
      <c r="J40" s="25" t="s">
        <v>104</v>
      </c>
      <c r="K40" s="25"/>
    </row>
    <row r="41" spans="1:11" ht="15" customHeight="1">
      <c r="A41" s="124" t="s">
        <v>48</v>
      </c>
      <c r="B41" s="124" t="s">
        <v>59</v>
      </c>
      <c r="C41" s="124" t="s">
        <v>128</v>
      </c>
      <c r="D41" s="124">
        <v>462</v>
      </c>
      <c r="E41" s="76">
        <v>8.39</v>
      </c>
      <c r="F41" s="124" t="s">
        <v>116</v>
      </c>
      <c r="G41" s="25" t="s">
        <v>100</v>
      </c>
      <c r="H41" s="25" t="s">
        <v>80</v>
      </c>
      <c r="I41" s="85">
        <v>2025</v>
      </c>
      <c r="J41" s="25" t="s">
        <v>104</v>
      </c>
      <c r="K41" s="25"/>
    </row>
    <row r="42" spans="1:11" ht="15" customHeight="1">
      <c r="A42" s="124" t="s">
        <v>48</v>
      </c>
      <c r="B42" s="124" t="s">
        <v>59</v>
      </c>
      <c r="C42" s="124" t="s">
        <v>77</v>
      </c>
      <c r="D42" s="124" t="s">
        <v>131</v>
      </c>
      <c r="E42" s="76">
        <v>12.14</v>
      </c>
      <c r="F42" s="124" t="s">
        <v>116</v>
      </c>
      <c r="G42" s="25" t="s">
        <v>100</v>
      </c>
      <c r="H42" s="25" t="s">
        <v>80</v>
      </c>
      <c r="I42" s="85">
        <v>2025</v>
      </c>
      <c r="J42" s="25" t="s">
        <v>104</v>
      </c>
      <c r="K42" s="25"/>
    </row>
    <row r="43" spans="1:11" ht="15" customHeight="1">
      <c r="A43" s="124" t="s">
        <v>48</v>
      </c>
      <c r="B43" s="124" t="s">
        <v>59</v>
      </c>
      <c r="C43" s="124" t="s">
        <v>77</v>
      </c>
      <c r="D43" s="124" t="s">
        <v>132</v>
      </c>
      <c r="E43" s="76">
        <v>0.61</v>
      </c>
      <c r="F43" s="124" t="s">
        <v>116</v>
      </c>
      <c r="G43" s="25" t="s">
        <v>100</v>
      </c>
      <c r="H43" s="25" t="s">
        <v>80</v>
      </c>
      <c r="I43" s="85">
        <v>2025</v>
      </c>
      <c r="J43" s="25" t="s">
        <v>104</v>
      </c>
      <c r="K43" s="25"/>
    </row>
    <row r="44" spans="1:11" ht="15" customHeight="1">
      <c r="A44" s="124" t="s">
        <v>48</v>
      </c>
      <c r="B44" s="124" t="s">
        <v>59</v>
      </c>
      <c r="C44" s="124" t="s">
        <v>77</v>
      </c>
      <c r="D44" s="124" t="s">
        <v>133</v>
      </c>
      <c r="E44" s="76">
        <v>20.66</v>
      </c>
      <c r="F44" s="124" t="s">
        <v>116</v>
      </c>
      <c r="G44" s="25" t="s">
        <v>100</v>
      </c>
      <c r="H44" s="25" t="s">
        <v>80</v>
      </c>
      <c r="I44" s="85">
        <v>2025</v>
      </c>
      <c r="J44" s="25" t="s">
        <v>104</v>
      </c>
      <c r="K44" s="25"/>
    </row>
    <row r="45" spans="1:11" ht="15" customHeight="1">
      <c r="A45" s="124" t="s">
        <v>48</v>
      </c>
      <c r="B45" s="124" t="s">
        <v>59</v>
      </c>
      <c r="C45" s="124" t="s">
        <v>77</v>
      </c>
      <c r="D45" s="124" t="s">
        <v>134</v>
      </c>
      <c r="E45" s="76">
        <v>19.649999999999999</v>
      </c>
      <c r="F45" s="124" t="s">
        <v>116</v>
      </c>
      <c r="G45" s="25" t="s">
        <v>100</v>
      </c>
      <c r="H45" s="25" t="s">
        <v>80</v>
      </c>
      <c r="I45" s="85">
        <v>2025</v>
      </c>
      <c r="J45" s="25" t="s">
        <v>104</v>
      </c>
      <c r="K45" s="25"/>
    </row>
    <row r="46" spans="1:11" ht="15" customHeight="1">
      <c r="A46" s="124" t="s">
        <v>48</v>
      </c>
      <c r="B46" s="124" t="s">
        <v>59</v>
      </c>
      <c r="C46" s="124" t="s">
        <v>77</v>
      </c>
      <c r="D46" s="124" t="s">
        <v>135</v>
      </c>
      <c r="E46" s="76">
        <v>0.13</v>
      </c>
      <c r="F46" s="124" t="s">
        <v>116</v>
      </c>
      <c r="G46" s="25" t="s">
        <v>100</v>
      </c>
      <c r="H46" s="25" t="s">
        <v>80</v>
      </c>
      <c r="I46" s="85">
        <v>2025</v>
      </c>
      <c r="J46" s="25" t="s">
        <v>104</v>
      </c>
      <c r="K46" s="25"/>
    </row>
    <row r="47" spans="1:11" ht="15" customHeight="1">
      <c r="A47" s="124" t="s">
        <v>48</v>
      </c>
      <c r="B47" s="124" t="s">
        <v>59</v>
      </c>
      <c r="C47" s="124" t="s">
        <v>77</v>
      </c>
      <c r="D47" s="124">
        <v>484</v>
      </c>
      <c r="E47" s="76">
        <v>4.32</v>
      </c>
      <c r="F47" s="124" t="s">
        <v>116</v>
      </c>
      <c r="G47" s="25" t="s">
        <v>100</v>
      </c>
      <c r="H47" s="25" t="s">
        <v>80</v>
      </c>
      <c r="I47" s="85">
        <v>2025</v>
      </c>
      <c r="J47" s="25" t="s">
        <v>104</v>
      </c>
      <c r="K47" s="25"/>
    </row>
    <row r="48" spans="1:11" ht="15" customHeight="1">
      <c r="A48" s="124" t="s">
        <v>48</v>
      </c>
      <c r="B48" s="124" t="s">
        <v>59</v>
      </c>
      <c r="C48" s="124" t="s">
        <v>77</v>
      </c>
      <c r="D48" s="124" t="s">
        <v>136</v>
      </c>
      <c r="E48" s="76">
        <v>8.4499999999999993</v>
      </c>
      <c r="F48" s="124" t="s">
        <v>137</v>
      </c>
      <c r="G48" s="25" t="s">
        <v>100</v>
      </c>
      <c r="H48" s="25" t="s">
        <v>80</v>
      </c>
      <c r="I48" s="85">
        <v>2025</v>
      </c>
      <c r="J48" s="25" t="s">
        <v>104</v>
      </c>
      <c r="K48" s="25"/>
    </row>
    <row r="49" spans="1:11" ht="15" customHeight="1">
      <c r="A49" s="124" t="s">
        <v>48</v>
      </c>
      <c r="B49" s="124" t="s">
        <v>59</v>
      </c>
      <c r="C49" s="124" t="s">
        <v>128</v>
      </c>
      <c r="D49" s="124">
        <v>609</v>
      </c>
      <c r="E49" s="76">
        <v>5.23</v>
      </c>
      <c r="F49" s="124" t="s">
        <v>137</v>
      </c>
      <c r="G49" s="25" t="s">
        <v>100</v>
      </c>
      <c r="H49" s="25" t="s">
        <v>80</v>
      </c>
      <c r="I49" s="85">
        <v>2025</v>
      </c>
      <c r="J49" s="25" t="s">
        <v>104</v>
      </c>
      <c r="K49" s="25"/>
    </row>
    <row r="50" spans="1:11" ht="15" customHeight="1">
      <c r="A50" s="124" t="s">
        <v>48</v>
      </c>
      <c r="B50" s="124" t="s">
        <v>59</v>
      </c>
      <c r="C50" s="124" t="s">
        <v>77</v>
      </c>
      <c r="D50" s="124" t="s">
        <v>138</v>
      </c>
      <c r="E50" s="76">
        <v>2.4900000000000002</v>
      </c>
      <c r="F50" s="130" t="s">
        <v>59</v>
      </c>
      <c r="G50" s="25" t="s">
        <v>100</v>
      </c>
      <c r="H50" s="25" t="s">
        <v>80</v>
      </c>
      <c r="I50" s="85">
        <v>2025</v>
      </c>
      <c r="J50" s="25" t="s">
        <v>104</v>
      </c>
      <c r="K50" s="25"/>
    </row>
    <row r="51" spans="1:11" ht="15" customHeight="1">
      <c r="A51" s="124" t="s">
        <v>48</v>
      </c>
      <c r="B51" s="124" t="s">
        <v>59</v>
      </c>
      <c r="C51" s="122" t="s">
        <v>139</v>
      </c>
      <c r="D51" s="124" t="s">
        <v>140</v>
      </c>
      <c r="E51" s="76">
        <v>10.83</v>
      </c>
      <c r="F51" s="130" t="s">
        <v>141</v>
      </c>
      <c r="G51" s="24" t="s">
        <v>142</v>
      </c>
      <c r="H51" s="25" t="s">
        <v>80</v>
      </c>
      <c r="I51" s="85">
        <v>2025</v>
      </c>
      <c r="J51" s="25" t="s">
        <v>104</v>
      </c>
      <c r="K51" s="25"/>
    </row>
    <row r="52" spans="1:11" ht="15" customHeight="1">
      <c r="A52" s="124" t="s">
        <v>48</v>
      </c>
      <c r="B52" s="124" t="s">
        <v>59</v>
      </c>
      <c r="C52" s="124" t="s">
        <v>143</v>
      </c>
      <c r="D52" s="130" t="s">
        <v>144</v>
      </c>
      <c r="E52" s="76">
        <v>3.78</v>
      </c>
      <c r="F52" s="130" t="s">
        <v>141</v>
      </c>
      <c r="G52" s="24" t="s">
        <v>142</v>
      </c>
      <c r="H52" s="25" t="s">
        <v>80</v>
      </c>
      <c r="I52" s="85">
        <v>2025</v>
      </c>
      <c r="J52" s="25" t="s">
        <v>104</v>
      </c>
      <c r="K52" s="25"/>
    </row>
    <row r="53" spans="1:11" ht="15" customHeight="1">
      <c r="A53" s="124" t="s">
        <v>48</v>
      </c>
      <c r="B53" s="124" t="s">
        <v>59</v>
      </c>
      <c r="C53" s="124" t="s">
        <v>77</v>
      </c>
      <c r="D53" s="124">
        <v>629</v>
      </c>
      <c r="E53" s="76">
        <v>5.54</v>
      </c>
      <c r="F53" s="124" t="s">
        <v>137</v>
      </c>
      <c r="G53" s="25" t="s">
        <v>100</v>
      </c>
      <c r="H53" s="25" t="s">
        <v>80</v>
      </c>
      <c r="I53" s="85">
        <v>2025</v>
      </c>
      <c r="J53" s="25" t="s">
        <v>104</v>
      </c>
      <c r="K53" s="25"/>
    </row>
    <row r="54" spans="1:11" ht="15" customHeight="1">
      <c r="A54" s="124" t="s">
        <v>48</v>
      </c>
      <c r="B54" s="124" t="s">
        <v>59</v>
      </c>
      <c r="C54" s="124" t="s">
        <v>145</v>
      </c>
      <c r="D54" s="124">
        <v>344</v>
      </c>
      <c r="E54" s="76">
        <v>5.0199999999999996</v>
      </c>
      <c r="F54" s="124" t="s">
        <v>59</v>
      </c>
      <c r="G54" s="25" t="s">
        <v>100</v>
      </c>
      <c r="H54" s="25" t="s">
        <v>80</v>
      </c>
      <c r="I54" s="85">
        <v>2025</v>
      </c>
      <c r="J54" s="25" t="s">
        <v>104</v>
      </c>
      <c r="K54" s="25"/>
    </row>
    <row r="55" spans="1:11" ht="15" customHeight="1">
      <c r="A55" s="124" t="s">
        <v>48</v>
      </c>
      <c r="B55" s="124" t="s">
        <v>59</v>
      </c>
      <c r="C55" s="124" t="s">
        <v>77</v>
      </c>
      <c r="D55" s="124">
        <v>600</v>
      </c>
      <c r="E55" s="76">
        <v>3.03</v>
      </c>
      <c r="F55" s="124" t="s">
        <v>137</v>
      </c>
      <c r="G55" s="25" t="s">
        <v>100</v>
      </c>
      <c r="H55" s="25" t="s">
        <v>80</v>
      </c>
      <c r="I55" s="85">
        <v>2025</v>
      </c>
      <c r="J55" s="25" t="s">
        <v>104</v>
      </c>
      <c r="K55" s="25"/>
    </row>
    <row r="56" spans="1:11" ht="15" customHeight="1">
      <c r="A56" s="124" t="s">
        <v>48</v>
      </c>
      <c r="B56" s="124" t="s">
        <v>59</v>
      </c>
      <c r="C56" s="124" t="s">
        <v>77</v>
      </c>
      <c r="D56" s="124">
        <v>630</v>
      </c>
      <c r="E56" s="76">
        <v>2.61</v>
      </c>
      <c r="F56" s="124" t="s">
        <v>137</v>
      </c>
      <c r="G56" s="25" t="s">
        <v>100</v>
      </c>
      <c r="H56" s="25" t="s">
        <v>80</v>
      </c>
      <c r="I56" s="85">
        <v>2025</v>
      </c>
      <c r="J56" s="25" t="s">
        <v>104</v>
      </c>
      <c r="K56" s="25"/>
    </row>
    <row r="57" spans="1:11" ht="15" customHeight="1">
      <c r="A57" s="124" t="s">
        <v>48</v>
      </c>
      <c r="B57" s="124" t="s">
        <v>59</v>
      </c>
      <c r="C57" s="124" t="s">
        <v>121</v>
      </c>
      <c r="D57" s="124">
        <v>417</v>
      </c>
      <c r="E57" s="76">
        <v>20.190000000000001</v>
      </c>
      <c r="F57" s="124" t="s">
        <v>116</v>
      </c>
      <c r="G57" s="25" t="s">
        <v>100</v>
      </c>
      <c r="H57" s="25" t="s">
        <v>80</v>
      </c>
      <c r="I57" s="85">
        <v>2025</v>
      </c>
      <c r="J57" s="25" t="s">
        <v>104</v>
      </c>
      <c r="K57" s="25"/>
    </row>
    <row r="58" spans="1:11" ht="15" customHeight="1">
      <c r="A58" s="124" t="s">
        <v>48</v>
      </c>
      <c r="B58" s="124" t="s">
        <v>50</v>
      </c>
      <c r="C58" s="124" t="s">
        <v>146</v>
      </c>
      <c r="D58" s="124">
        <v>277</v>
      </c>
      <c r="E58" s="76">
        <v>3.93</v>
      </c>
      <c r="F58" s="124" t="s">
        <v>147</v>
      </c>
      <c r="G58" s="25" t="s">
        <v>100</v>
      </c>
      <c r="H58" s="25" t="s">
        <v>80</v>
      </c>
      <c r="I58" s="85">
        <v>2025</v>
      </c>
      <c r="J58" s="25" t="s">
        <v>104</v>
      </c>
      <c r="K58" s="25"/>
    </row>
    <row r="59" spans="1:11" ht="15" customHeight="1">
      <c r="A59" s="124" t="s">
        <v>48</v>
      </c>
      <c r="B59" s="124" t="s">
        <v>50</v>
      </c>
      <c r="C59" s="124" t="s">
        <v>77</v>
      </c>
      <c r="D59" s="124">
        <v>278</v>
      </c>
      <c r="E59" s="76">
        <v>9.69</v>
      </c>
      <c r="F59" s="124" t="s">
        <v>147</v>
      </c>
      <c r="G59" s="25" t="s">
        <v>100</v>
      </c>
      <c r="H59" s="25" t="s">
        <v>80</v>
      </c>
      <c r="I59" s="85">
        <v>2025</v>
      </c>
      <c r="J59" s="25" t="s">
        <v>104</v>
      </c>
      <c r="K59" s="25"/>
    </row>
    <row r="60" spans="1:11" ht="15" customHeight="1">
      <c r="A60" s="124" t="s">
        <v>48</v>
      </c>
      <c r="B60" s="124" t="s">
        <v>50</v>
      </c>
      <c r="C60" s="124" t="s">
        <v>77</v>
      </c>
      <c r="D60" s="124" t="s">
        <v>148</v>
      </c>
      <c r="E60" s="76">
        <v>2.48</v>
      </c>
      <c r="F60" s="124" t="s">
        <v>50</v>
      </c>
      <c r="G60" s="25" t="s">
        <v>100</v>
      </c>
      <c r="H60" s="25" t="s">
        <v>80</v>
      </c>
      <c r="I60" s="85">
        <v>2025</v>
      </c>
      <c r="J60" s="25" t="s">
        <v>104</v>
      </c>
      <c r="K60" s="25"/>
    </row>
    <row r="61" spans="1:11" ht="15" customHeight="1">
      <c r="A61" s="124" t="s">
        <v>48</v>
      </c>
      <c r="B61" s="124" t="s">
        <v>50</v>
      </c>
      <c r="C61" s="124" t="s">
        <v>77</v>
      </c>
      <c r="D61" s="124" t="s">
        <v>149</v>
      </c>
      <c r="E61" s="76">
        <v>3.51</v>
      </c>
      <c r="F61" s="124" t="s">
        <v>50</v>
      </c>
      <c r="G61" s="25" t="s">
        <v>100</v>
      </c>
      <c r="H61" s="25" t="s">
        <v>80</v>
      </c>
      <c r="I61" s="85">
        <v>2025</v>
      </c>
      <c r="J61" s="25" t="s">
        <v>104</v>
      </c>
      <c r="K61" s="25"/>
    </row>
    <row r="62" spans="1:11" ht="15" customHeight="1">
      <c r="A62" s="124" t="s">
        <v>48</v>
      </c>
      <c r="B62" s="124" t="s">
        <v>50</v>
      </c>
      <c r="C62" s="124" t="s">
        <v>77</v>
      </c>
      <c r="D62" s="124" t="s">
        <v>150</v>
      </c>
      <c r="E62" s="76">
        <v>0.5</v>
      </c>
      <c r="F62" s="124" t="s">
        <v>50</v>
      </c>
      <c r="G62" s="25" t="s">
        <v>100</v>
      </c>
      <c r="H62" s="25" t="s">
        <v>80</v>
      </c>
      <c r="I62" s="85">
        <v>2025</v>
      </c>
      <c r="J62" s="25" t="s">
        <v>104</v>
      </c>
      <c r="K62" s="25"/>
    </row>
    <row r="63" spans="1:11" ht="15" customHeight="1">
      <c r="A63" s="124" t="s">
        <v>48</v>
      </c>
      <c r="B63" s="124" t="s">
        <v>50</v>
      </c>
      <c r="C63" s="124" t="s">
        <v>77</v>
      </c>
      <c r="D63" s="124" t="s">
        <v>151</v>
      </c>
      <c r="E63" s="76">
        <v>0.49</v>
      </c>
      <c r="F63" s="124" t="s">
        <v>50</v>
      </c>
      <c r="G63" s="25" t="s">
        <v>100</v>
      </c>
      <c r="H63" s="25" t="s">
        <v>80</v>
      </c>
      <c r="I63" s="85">
        <v>2025</v>
      </c>
      <c r="J63" s="25" t="s">
        <v>104</v>
      </c>
      <c r="K63" s="25"/>
    </row>
    <row r="64" spans="1:11" ht="15" customHeight="1">
      <c r="A64" s="124" t="s">
        <v>48</v>
      </c>
      <c r="B64" s="124" t="s">
        <v>50</v>
      </c>
      <c r="C64" s="124" t="s">
        <v>77</v>
      </c>
      <c r="D64" s="124">
        <v>925</v>
      </c>
      <c r="E64" s="76">
        <v>0.76</v>
      </c>
      <c r="F64" s="124" t="s">
        <v>152</v>
      </c>
      <c r="G64" s="25" t="s">
        <v>100</v>
      </c>
      <c r="H64" s="25" t="s">
        <v>80</v>
      </c>
      <c r="I64" s="85">
        <v>2025</v>
      </c>
      <c r="J64" s="25" t="s">
        <v>104</v>
      </c>
      <c r="K64" s="25"/>
    </row>
    <row r="65" spans="1:11" ht="15" customHeight="1">
      <c r="A65" s="124" t="s">
        <v>48</v>
      </c>
      <c r="B65" s="124" t="s">
        <v>50</v>
      </c>
      <c r="C65" s="124" t="s">
        <v>77</v>
      </c>
      <c r="D65" s="124" t="s">
        <v>153</v>
      </c>
      <c r="E65" s="76">
        <v>1.53</v>
      </c>
      <c r="F65" s="124" t="s">
        <v>154</v>
      </c>
      <c r="G65" s="25" t="s">
        <v>100</v>
      </c>
      <c r="H65" s="25" t="s">
        <v>80</v>
      </c>
      <c r="I65" s="85">
        <v>2025</v>
      </c>
      <c r="J65" s="25" t="s">
        <v>104</v>
      </c>
      <c r="K65" s="25"/>
    </row>
    <row r="66" spans="1:11" ht="15" customHeight="1">
      <c r="A66" s="124" t="s">
        <v>48</v>
      </c>
      <c r="B66" s="124" t="s">
        <v>50</v>
      </c>
      <c r="C66" s="124" t="s">
        <v>77</v>
      </c>
      <c r="D66" s="124" t="s">
        <v>155</v>
      </c>
      <c r="E66" s="76">
        <v>2.02</v>
      </c>
      <c r="F66" s="124" t="s">
        <v>154</v>
      </c>
      <c r="G66" s="25" t="s">
        <v>100</v>
      </c>
      <c r="H66" s="25" t="s">
        <v>80</v>
      </c>
      <c r="I66" s="85">
        <v>2025</v>
      </c>
      <c r="J66" s="25" t="s">
        <v>104</v>
      </c>
      <c r="K66" s="25"/>
    </row>
    <row r="67" spans="1:11" ht="15" customHeight="1">
      <c r="A67" s="124" t="s">
        <v>48</v>
      </c>
      <c r="B67" s="124" t="s">
        <v>50</v>
      </c>
      <c r="C67" s="124" t="s">
        <v>77</v>
      </c>
      <c r="D67" s="124">
        <v>849</v>
      </c>
      <c r="E67" s="76">
        <v>1.43</v>
      </c>
      <c r="F67" s="124" t="s">
        <v>156</v>
      </c>
      <c r="G67" s="25" t="s">
        <v>100</v>
      </c>
      <c r="H67" s="25" t="s">
        <v>80</v>
      </c>
      <c r="I67" s="85">
        <v>2025</v>
      </c>
      <c r="J67" s="25" t="s">
        <v>104</v>
      </c>
      <c r="K67" s="25"/>
    </row>
    <row r="68" spans="1:11" ht="15" customHeight="1">
      <c r="A68" s="124" t="s">
        <v>48</v>
      </c>
      <c r="B68" s="124" t="s">
        <v>50</v>
      </c>
      <c r="C68" s="124" t="s">
        <v>77</v>
      </c>
      <c r="D68" s="124" t="s">
        <v>157</v>
      </c>
      <c r="E68" s="76">
        <v>1.05</v>
      </c>
      <c r="F68" s="124" t="s">
        <v>147</v>
      </c>
      <c r="G68" s="25" t="s">
        <v>100</v>
      </c>
      <c r="H68" s="25" t="s">
        <v>80</v>
      </c>
      <c r="I68" s="85">
        <v>2025</v>
      </c>
      <c r="J68" s="25" t="s">
        <v>104</v>
      </c>
      <c r="K68" s="25"/>
    </row>
    <row r="69" spans="1:11" ht="15" customHeight="1">
      <c r="A69" s="124" t="s">
        <v>48</v>
      </c>
      <c r="B69" s="124" t="s">
        <v>50</v>
      </c>
      <c r="C69" s="124" t="s">
        <v>158</v>
      </c>
      <c r="D69" s="124" t="s">
        <v>159</v>
      </c>
      <c r="E69" s="76">
        <v>0.34</v>
      </c>
      <c r="F69" s="124" t="s">
        <v>50</v>
      </c>
      <c r="G69" s="25" t="s">
        <v>142</v>
      </c>
      <c r="H69" s="25" t="s">
        <v>80</v>
      </c>
      <c r="I69" s="85">
        <v>2025</v>
      </c>
      <c r="J69" s="25" t="s">
        <v>104</v>
      </c>
      <c r="K69" s="25"/>
    </row>
    <row r="70" spans="1:11" ht="15" customHeight="1">
      <c r="A70" s="124" t="s">
        <v>48</v>
      </c>
      <c r="B70" s="124" t="s">
        <v>50</v>
      </c>
      <c r="C70" s="124" t="s">
        <v>160</v>
      </c>
      <c r="D70" s="124">
        <v>525</v>
      </c>
      <c r="E70" s="76">
        <v>0.1</v>
      </c>
      <c r="F70" s="124" t="s">
        <v>50</v>
      </c>
      <c r="G70" s="25" t="s">
        <v>142</v>
      </c>
      <c r="H70" s="25" t="s">
        <v>80</v>
      </c>
      <c r="I70" s="85">
        <v>2025</v>
      </c>
      <c r="J70" s="25" t="s">
        <v>104</v>
      </c>
      <c r="K70" s="25"/>
    </row>
    <row r="71" spans="1:11" ht="15" customHeight="1">
      <c r="A71" s="124" t="s">
        <v>48</v>
      </c>
      <c r="B71" s="130" t="s">
        <v>87</v>
      </c>
      <c r="C71" s="123" t="s">
        <v>161</v>
      </c>
      <c r="D71" s="130" t="s">
        <v>162</v>
      </c>
      <c r="E71" s="84">
        <v>4.79</v>
      </c>
      <c r="F71" s="130" t="s">
        <v>89</v>
      </c>
      <c r="G71" s="22" t="s">
        <v>103</v>
      </c>
      <c r="H71" s="130" t="s">
        <v>80</v>
      </c>
      <c r="I71" s="85">
        <v>2025</v>
      </c>
      <c r="J71" s="124"/>
      <c r="K71" s="124"/>
    </row>
    <row r="72" spans="1:11" ht="15" customHeight="1">
      <c r="A72" s="124" t="s">
        <v>48</v>
      </c>
      <c r="B72" s="130" t="s">
        <v>87</v>
      </c>
      <c r="C72" s="23" t="s">
        <v>163</v>
      </c>
      <c r="D72" s="131" t="s">
        <v>164</v>
      </c>
      <c r="E72" s="108">
        <v>1.68</v>
      </c>
      <c r="F72" s="130" t="s">
        <v>89</v>
      </c>
      <c r="G72" s="22" t="s">
        <v>103</v>
      </c>
      <c r="H72" s="22" t="s">
        <v>80</v>
      </c>
      <c r="I72" s="85">
        <v>2025</v>
      </c>
      <c r="J72" s="22"/>
      <c r="K72" s="22"/>
    </row>
    <row r="73" spans="1:11" ht="15" customHeight="1">
      <c r="A73" s="124" t="s">
        <v>48</v>
      </c>
      <c r="B73" s="130" t="s">
        <v>87</v>
      </c>
      <c r="C73" s="110" t="s">
        <v>165</v>
      </c>
      <c r="D73" s="131" t="s">
        <v>166</v>
      </c>
      <c r="E73" s="108">
        <v>1.77</v>
      </c>
      <c r="F73" s="130" t="s">
        <v>89</v>
      </c>
      <c r="G73" s="22" t="s">
        <v>103</v>
      </c>
      <c r="H73" s="22" t="s">
        <v>80</v>
      </c>
      <c r="I73" s="85">
        <v>2025</v>
      </c>
      <c r="J73" s="22"/>
      <c r="K73" s="22"/>
    </row>
    <row r="74" spans="1:11" ht="15" customHeight="1">
      <c r="A74" s="124" t="s">
        <v>48</v>
      </c>
      <c r="B74" s="130" t="s">
        <v>87</v>
      </c>
      <c r="C74" s="99" t="s">
        <v>167</v>
      </c>
      <c r="D74" s="131" t="s">
        <v>168</v>
      </c>
      <c r="E74" s="108">
        <v>0.88</v>
      </c>
      <c r="F74" s="130" t="s">
        <v>89</v>
      </c>
      <c r="G74" s="22" t="s">
        <v>103</v>
      </c>
      <c r="H74" s="22" t="s">
        <v>80</v>
      </c>
      <c r="I74" s="85">
        <v>2025</v>
      </c>
      <c r="J74" s="22"/>
      <c r="K74" s="22"/>
    </row>
    <row r="75" spans="1:11" ht="15" customHeight="1">
      <c r="A75" s="124" t="s">
        <v>48</v>
      </c>
      <c r="B75" s="130" t="s">
        <v>87</v>
      </c>
      <c r="C75" s="109" t="s">
        <v>169</v>
      </c>
      <c r="D75" s="131" t="s">
        <v>170</v>
      </c>
      <c r="E75" s="92">
        <v>2.6</v>
      </c>
      <c r="F75" s="130" t="s">
        <v>89</v>
      </c>
      <c r="G75" s="22" t="s">
        <v>103</v>
      </c>
      <c r="H75" s="22" t="s">
        <v>80</v>
      </c>
      <c r="I75" s="85">
        <v>2025</v>
      </c>
      <c r="J75" s="22"/>
      <c r="K75" s="22"/>
    </row>
    <row r="76" spans="1:11" ht="15" customHeight="1">
      <c r="A76" s="124" t="s">
        <v>48</v>
      </c>
      <c r="B76" s="130" t="s">
        <v>87</v>
      </c>
      <c r="C76" s="109" t="s">
        <v>171</v>
      </c>
      <c r="D76" s="131" t="s">
        <v>172</v>
      </c>
      <c r="E76" s="25">
        <v>31.33</v>
      </c>
      <c r="F76" s="130" t="s">
        <v>89</v>
      </c>
      <c r="G76" s="22" t="s">
        <v>103</v>
      </c>
      <c r="H76" s="22" t="s">
        <v>80</v>
      </c>
      <c r="I76" s="85">
        <v>2025</v>
      </c>
      <c r="J76" s="22"/>
      <c r="K76" s="22"/>
    </row>
    <row r="77" spans="1:11" ht="15" customHeight="1">
      <c r="A77" s="124" t="s">
        <v>48</v>
      </c>
      <c r="B77" s="130" t="s">
        <v>87</v>
      </c>
      <c r="C77" s="109" t="s">
        <v>173</v>
      </c>
      <c r="D77" s="131" t="s">
        <v>174</v>
      </c>
      <c r="E77" s="25">
        <v>0.51</v>
      </c>
      <c r="F77" s="130" t="s">
        <v>89</v>
      </c>
      <c r="G77" s="22" t="s">
        <v>103</v>
      </c>
      <c r="H77" s="22" t="s">
        <v>80</v>
      </c>
      <c r="I77" s="85">
        <v>2025</v>
      </c>
      <c r="J77" s="22"/>
      <c r="K77" s="22"/>
    </row>
    <row r="78" spans="1:11" ht="15" customHeight="1">
      <c r="A78" s="124" t="s">
        <v>48</v>
      </c>
      <c r="B78" s="130" t="s">
        <v>175</v>
      </c>
      <c r="C78" s="109" t="s">
        <v>176</v>
      </c>
      <c r="D78" s="131" t="s">
        <v>177</v>
      </c>
      <c r="E78" s="25">
        <v>9.11</v>
      </c>
      <c r="F78" s="130" t="s">
        <v>178</v>
      </c>
      <c r="G78" s="22" t="s">
        <v>179</v>
      </c>
      <c r="H78" s="22" t="s">
        <v>80</v>
      </c>
      <c r="I78" s="85">
        <v>2025</v>
      </c>
      <c r="J78" s="22"/>
      <c r="K78" s="22"/>
    </row>
    <row r="79" spans="1:11" ht="15" customHeight="1">
      <c r="A79" s="124" t="s">
        <v>48</v>
      </c>
      <c r="B79" s="130" t="s">
        <v>175</v>
      </c>
      <c r="C79" s="109" t="s">
        <v>176</v>
      </c>
      <c r="D79" s="131">
        <v>78</v>
      </c>
      <c r="E79" s="25">
        <v>11.36</v>
      </c>
      <c r="F79" s="130" t="s">
        <v>178</v>
      </c>
      <c r="G79" s="22" t="s">
        <v>179</v>
      </c>
      <c r="H79" s="22" t="s">
        <v>80</v>
      </c>
      <c r="I79" s="85">
        <v>2025</v>
      </c>
      <c r="J79" s="22"/>
      <c r="K79" s="22"/>
    </row>
    <row r="80" spans="1:11" ht="15" customHeight="1">
      <c r="A80" s="124" t="s">
        <v>48</v>
      </c>
      <c r="B80" s="130" t="s">
        <v>175</v>
      </c>
      <c r="C80" s="109" t="s">
        <v>176</v>
      </c>
      <c r="D80" s="131">
        <v>82</v>
      </c>
      <c r="E80" s="25">
        <v>5.05</v>
      </c>
      <c r="F80" s="130" t="s">
        <v>178</v>
      </c>
      <c r="G80" s="22" t="s">
        <v>179</v>
      </c>
      <c r="H80" s="22" t="s">
        <v>80</v>
      </c>
      <c r="I80" s="85">
        <v>2025</v>
      </c>
      <c r="J80" s="22"/>
      <c r="K80" s="22"/>
    </row>
    <row r="81" spans="1:11" ht="15" customHeight="1">
      <c r="A81" s="124" t="s">
        <v>48</v>
      </c>
      <c r="B81" s="130" t="s">
        <v>175</v>
      </c>
      <c r="C81" s="109" t="s">
        <v>176</v>
      </c>
      <c r="D81" s="131">
        <v>93</v>
      </c>
      <c r="E81" s="25">
        <v>0.98</v>
      </c>
      <c r="F81" s="130" t="s">
        <v>178</v>
      </c>
      <c r="G81" s="22" t="s">
        <v>179</v>
      </c>
      <c r="H81" s="22" t="s">
        <v>80</v>
      </c>
      <c r="I81" s="85">
        <v>2025</v>
      </c>
      <c r="J81" s="22"/>
      <c r="K81" s="22"/>
    </row>
    <row r="82" spans="1:11" ht="15" customHeight="1">
      <c r="A82" s="124" t="s">
        <v>48</v>
      </c>
      <c r="B82" s="130" t="s">
        <v>175</v>
      </c>
      <c r="C82" s="109" t="s">
        <v>176</v>
      </c>
      <c r="D82" s="131" t="s">
        <v>180</v>
      </c>
      <c r="E82" s="25">
        <v>8.61</v>
      </c>
      <c r="F82" s="130" t="s">
        <v>178</v>
      </c>
      <c r="G82" s="22" t="s">
        <v>179</v>
      </c>
      <c r="H82" s="22" t="s">
        <v>80</v>
      </c>
      <c r="I82" s="85">
        <v>2025</v>
      </c>
      <c r="J82" s="22"/>
      <c r="K82" s="22"/>
    </row>
    <row r="83" spans="1:11" ht="15" customHeight="1">
      <c r="A83" s="124" t="s">
        <v>48</v>
      </c>
      <c r="B83" s="130" t="s">
        <v>175</v>
      </c>
      <c r="C83" s="109" t="s">
        <v>176</v>
      </c>
      <c r="D83" s="131" t="s">
        <v>181</v>
      </c>
      <c r="E83" s="25">
        <v>1.88</v>
      </c>
      <c r="F83" s="130" t="s">
        <v>178</v>
      </c>
      <c r="G83" s="22" t="s">
        <v>179</v>
      </c>
      <c r="H83" s="22" t="s">
        <v>80</v>
      </c>
      <c r="I83" s="85">
        <v>2025</v>
      </c>
      <c r="J83" s="22"/>
      <c r="K83" s="22"/>
    </row>
    <row r="84" spans="1:11" ht="15" customHeight="1">
      <c r="A84" s="124" t="s">
        <v>48</v>
      </c>
      <c r="B84" s="130" t="s">
        <v>175</v>
      </c>
      <c r="C84" s="109" t="s">
        <v>176</v>
      </c>
      <c r="D84" s="131" t="s">
        <v>182</v>
      </c>
      <c r="E84" s="25">
        <v>1.05</v>
      </c>
      <c r="F84" s="130" t="s">
        <v>178</v>
      </c>
      <c r="G84" s="22" t="s">
        <v>179</v>
      </c>
      <c r="H84" s="22" t="s">
        <v>80</v>
      </c>
      <c r="I84" s="85">
        <v>2025</v>
      </c>
      <c r="J84" s="22"/>
      <c r="K84" s="22"/>
    </row>
    <row r="85" spans="1:11" ht="15" customHeight="1">
      <c r="A85" s="124" t="s">
        <v>48</v>
      </c>
      <c r="B85" s="130" t="s">
        <v>175</v>
      </c>
      <c r="C85" s="109" t="s">
        <v>176</v>
      </c>
      <c r="D85" s="131" t="s">
        <v>183</v>
      </c>
      <c r="E85" s="25">
        <v>1.92</v>
      </c>
      <c r="F85" s="130" t="s">
        <v>178</v>
      </c>
      <c r="G85" s="22" t="s">
        <v>179</v>
      </c>
      <c r="H85" s="22" t="s">
        <v>80</v>
      </c>
      <c r="I85" s="85">
        <v>2025</v>
      </c>
      <c r="J85" s="22"/>
      <c r="K85" s="22"/>
    </row>
    <row r="86" spans="1:11" ht="15" customHeight="1">
      <c r="A86" s="124" t="s">
        <v>48</v>
      </c>
      <c r="B86" s="130" t="s">
        <v>175</v>
      </c>
      <c r="C86" s="109" t="s">
        <v>176</v>
      </c>
      <c r="D86" s="131" t="s">
        <v>184</v>
      </c>
      <c r="E86" s="25">
        <v>0.38</v>
      </c>
      <c r="F86" s="130" t="s">
        <v>178</v>
      </c>
      <c r="G86" s="22" t="s">
        <v>179</v>
      </c>
      <c r="H86" s="22" t="s">
        <v>80</v>
      </c>
      <c r="I86" s="85">
        <v>2025</v>
      </c>
      <c r="J86" s="22"/>
      <c r="K86" s="22"/>
    </row>
    <row r="87" spans="1:11" ht="15" customHeight="1">
      <c r="A87" s="124" t="s">
        <v>48</v>
      </c>
      <c r="B87" s="130" t="s">
        <v>175</v>
      </c>
      <c r="C87" s="109" t="s">
        <v>176</v>
      </c>
      <c r="D87" s="131" t="s">
        <v>185</v>
      </c>
      <c r="E87" s="25">
        <v>11.19</v>
      </c>
      <c r="F87" s="130" t="s">
        <v>178</v>
      </c>
      <c r="G87" s="22" t="s">
        <v>179</v>
      </c>
      <c r="H87" s="22" t="s">
        <v>80</v>
      </c>
      <c r="I87" s="85">
        <v>2025</v>
      </c>
      <c r="J87" s="22"/>
      <c r="K87" s="22"/>
    </row>
    <row r="88" spans="1:11" ht="15" customHeight="1">
      <c r="A88" s="124" t="s">
        <v>48</v>
      </c>
      <c r="B88" s="130" t="s">
        <v>175</v>
      </c>
      <c r="C88" s="109" t="s">
        <v>176</v>
      </c>
      <c r="D88" s="131" t="s">
        <v>186</v>
      </c>
      <c r="E88" s="25">
        <v>4.8099999999999996</v>
      </c>
      <c r="F88" s="130" t="s">
        <v>178</v>
      </c>
      <c r="G88" s="22" t="s">
        <v>179</v>
      </c>
      <c r="H88" s="22" t="s">
        <v>80</v>
      </c>
      <c r="I88" s="85">
        <v>2025</v>
      </c>
      <c r="J88" s="22"/>
      <c r="K88" s="22"/>
    </row>
    <row r="89" spans="1:11" ht="15" customHeight="1">
      <c r="A89" s="124" t="s">
        <v>48</v>
      </c>
      <c r="B89" s="130" t="s">
        <v>175</v>
      </c>
      <c r="C89" s="109" t="s">
        <v>176</v>
      </c>
      <c r="D89" s="131" t="s">
        <v>187</v>
      </c>
      <c r="E89" s="25">
        <v>8.7899999999999991</v>
      </c>
      <c r="F89" s="130" t="s">
        <v>178</v>
      </c>
      <c r="G89" s="22" t="s">
        <v>179</v>
      </c>
      <c r="H89" s="22" t="s">
        <v>80</v>
      </c>
      <c r="I89" s="85">
        <v>2025</v>
      </c>
      <c r="J89" s="22"/>
      <c r="K89" s="22"/>
    </row>
    <row r="90" spans="1:11" ht="15" customHeight="1">
      <c r="A90" s="124" t="s">
        <v>48</v>
      </c>
      <c r="B90" s="130" t="s">
        <v>175</v>
      </c>
      <c r="C90" s="109" t="s">
        <v>176</v>
      </c>
      <c r="D90" s="131" t="s">
        <v>188</v>
      </c>
      <c r="E90" s="25">
        <v>0.98</v>
      </c>
      <c r="F90" s="130" t="s">
        <v>178</v>
      </c>
      <c r="G90" s="22" t="s">
        <v>179</v>
      </c>
      <c r="H90" s="22" t="s">
        <v>80</v>
      </c>
      <c r="I90" s="85">
        <v>2025</v>
      </c>
      <c r="J90" s="22"/>
      <c r="K90" s="22"/>
    </row>
    <row r="91" spans="1:11" ht="15" customHeight="1">
      <c r="A91" s="124" t="s">
        <v>48</v>
      </c>
      <c r="B91" s="130" t="s">
        <v>175</v>
      </c>
      <c r="C91" s="109" t="s">
        <v>176</v>
      </c>
      <c r="D91" s="131" t="s">
        <v>189</v>
      </c>
      <c r="E91" s="25">
        <v>3.67</v>
      </c>
      <c r="F91" s="130" t="s">
        <v>178</v>
      </c>
      <c r="G91" s="22" t="s">
        <v>179</v>
      </c>
      <c r="H91" s="22" t="s">
        <v>80</v>
      </c>
      <c r="I91" s="85">
        <v>2025</v>
      </c>
      <c r="J91" s="22"/>
      <c r="K91" s="22"/>
    </row>
    <row r="92" spans="1:11" ht="15" customHeight="1">
      <c r="A92" s="124" t="s">
        <v>48</v>
      </c>
      <c r="B92" s="130" t="s">
        <v>175</v>
      </c>
      <c r="C92" s="109" t="s">
        <v>176</v>
      </c>
      <c r="D92" s="131" t="s">
        <v>190</v>
      </c>
      <c r="E92" s="25">
        <v>5.86</v>
      </c>
      <c r="F92" s="130" t="s">
        <v>178</v>
      </c>
      <c r="G92" s="22" t="s">
        <v>179</v>
      </c>
      <c r="H92" s="22" t="s">
        <v>80</v>
      </c>
      <c r="I92" s="85">
        <v>2025</v>
      </c>
      <c r="J92" s="22"/>
      <c r="K92" s="22"/>
    </row>
    <row r="93" spans="1:11" ht="15" customHeight="1">
      <c r="A93" s="124" t="s">
        <v>48</v>
      </c>
      <c r="B93" s="130" t="s">
        <v>87</v>
      </c>
      <c r="C93" s="109" t="s">
        <v>191</v>
      </c>
      <c r="D93" s="131" t="s">
        <v>192</v>
      </c>
      <c r="E93" s="25">
        <v>1.01</v>
      </c>
      <c r="F93" s="130" t="s">
        <v>193</v>
      </c>
      <c r="G93" s="22" t="s">
        <v>179</v>
      </c>
      <c r="H93" s="22" t="s">
        <v>80</v>
      </c>
      <c r="I93" s="85">
        <v>2025</v>
      </c>
      <c r="J93" s="22"/>
      <c r="K93" s="22"/>
    </row>
    <row r="94" spans="1:11" ht="15" customHeight="1">
      <c r="A94" s="124" t="s">
        <v>48</v>
      </c>
      <c r="B94" s="130" t="s">
        <v>87</v>
      </c>
      <c r="C94" s="109" t="s">
        <v>191</v>
      </c>
      <c r="D94" s="131" t="s">
        <v>194</v>
      </c>
      <c r="E94" s="25">
        <v>1.72</v>
      </c>
      <c r="F94" s="130" t="s">
        <v>193</v>
      </c>
      <c r="G94" s="22" t="s">
        <v>179</v>
      </c>
      <c r="H94" s="22" t="s">
        <v>80</v>
      </c>
      <c r="I94" s="85">
        <v>2025</v>
      </c>
      <c r="J94" s="22"/>
      <c r="K94" s="22"/>
    </row>
    <row r="95" spans="1:11" ht="15" customHeight="1">
      <c r="A95" s="124" t="s">
        <v>48</v>
      </c>
      <c r="B95" s="130" t="s">
        <v>87</v>
      </c>
      <c r="C95" s="109" t="s">
        <v>191</v>
      </c>
      <c r="D95" s="131">
        <v>862</v>
      </c>
      <c r="E95" s="25">
        <v>0.51</v>
      </c>
      <c r="F95" s="130" t="s">
        <v>193</v>
      </c>
      <c r="G95" s="22" t="s">
        <v>179</v>
      </c>
      <c r="H95" s="22" t="s">
        <v>80</v>
      </c>
      <c r="I95" s="85">
        <v>2025</v>
      </c>
      <c r="J95" s="22"/>
      <c r="K95" s="22"/>
    </row>
    <row r="96" spans="1:11" ht="15" customHeight="1">
      <c r="A96" s="124" t="s">
        <v>48</v>
      </c>
      <c r="B96" s="124" t="s">
        <v>50</v>
      </c>
      <c r="C96" s="124" t="s">
        <v>101</v>
      </c>
      <c r="D96" s="124" t="s">
        <v>102</v>
      </c>
      <c r="E96" s="76">
        <v>10.029999999999999</v>
      </c>
      <c r="F96" s="124" t="s">
        <v>99</v>
      </c>
      <c r="G96" s="25" t="s">
        <v>103</v>
      </c>
      <c r="H96" s="25" t="s">
        <v>80</v>
      </c>
      <c r="I96" s="85">
        <v>2025</v>
      </c>
      <c r="J96" s="25" t="s">
        <v>104</v>
      </c>
      <c r="K96" s="25"/>
    </row>
    <row r="97" spans="1:6">
      <c r="A97" s="193"/>
      <c r="B97" s="193"/>
      <c r="E97" s="7"/>
      <c r="F97" s="193"/>
    </row>
    <row r="98" spans="1:6">
      <c r="A98" s="193"/>
      <c r="B98" s="193"/>
      <c r="F98" s="103"/>
    </row>
    <row r="99" spans="1:6">
      <c r="A99" s="213" t="s">
        <v>195</v>
      </c>
      <c r="B99" s="213"/>
      <c r="C99" s="126"/>
      <c r="D99" s="126"/>
      <c r="E99" s="127">
        <f>SUM(E5:E97)</f>
        <v>520.36</v>
      </c>
      <c r="F99" s="193"/>
    </row>
  </sheetData>
  <mergeCells count="3">
    <mergeCell ref="A1:K1"/>
    <mergeCell ref="A2:F3"/>
    <mergeCell ref="A99:B99"/>
  </mergeCells>
  <phoneticPr fontId="0" type="noConversion"/>
  <pageMargins left="0.19685039370078741" right="0.19685039370078741" top="0.98425196850393704" bottom="0.98425196850393704" header="0.51181102362204722" footer="0.51181102362204722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137"/>
  <sheetViews>
    <sheetView workbookViewId="0">
      <selection activeCell="C19" sqref="C19"/>
    </sheetView>
  </sheetViews>
  <sheetFormatPr defaultRowHeight="13.15"/>
  <cols>
    <col min="1" max="1" width="21.42578125" customWidth="1"/>
    <col min="2" max="2" width="11.85546875" style="97" customWidth="1"/>
    <col min="3" max="3" width="19.140625" customWidth="1"/>
    <col min="4" max="4" width="10" customWidth="1"/>
    <col min="5" max="5" width="9.85546875" customWidth="1"/>
    <col min="6" max="6" width="12.85546875" style="97" customWidth="1"/>
    <col min="7" max="7" width="12.28515625" style="3" customWidth="1"/>
    <col min="8" max="8" width="12.5703125" customWidth="1"/>
    <col min="9" max="9" width="8.5703125" customWidth="1"/>
    <col min="10" max="10" width="13.42578125" customWidth="1"/>
    <col min="11" max="11" width="10.85546875" customWidth="1"/>
  </cols>
  <sheetData>
    <row r="1" spans="1:11" ht="15.6">
      <c r="A1" s="4" t="s">
        <v>196</v>
      </c>
      <c r="B1" s="193"/>
      <c r="F1" s="193"/>
    </row>
    <row r="2" spans="1:11">
      <c r="B2" s="193"/>
      <c r="E2" s="2"/>
      <c r="F2" s="193"/>
      <c r="G2" s="13"/>
      <c r="H2" s="11"/>
      <c r="I2" s="11"/>
    </row>
    <row r="3" spans="1:11" ht="36" customHeight="1">
      <c r="A3" s="19" t="s">
        <v>36</v>
      </c>
      <c r="B3" s="19" t="s">
        <v>69</v>
      </c>
      <c r="C3" s="19" t="s">
        <v>197</v>
      </c>
      <c r="D3" s="19" t="s">
        <v>40</v>
      </c>
      <c r="E3" s="19" t="s">
        <v>42</v>
      </c>
      <c r="F3" s="19" t="s">
        <v>71</v>
      </c>
      <c r="G3" s="19" t="s">
        <v>72</v>
      </c>
      <c r="H3" s="19" t="s">
        <v>44</v>
      </c>
      <c r="I3" s="19" t="s">
        <v>73</v>
      </c>
      <c r="J3" s="19" t="s">
        <v>74</v>
      </c>
      <c r="K3" s="19" t="s">
        <v>75</v>
      </c>
    </row>
    <row r="4" spans="1:11">
      <c r="A4" s="82"/>
      <c r="B4" s="124"/>
      <c r="C4" s="124"/>
      <c r="D4" s="124"/>
      <c r="E4" s="84"/>
      <c r="F4" s="124"/>
      <c r="G4" s="25"/>
      <c r="H4" s="25"/>
      <c r="I4" s="45"/>
      <c r="J4" s="25"/>
      <c r="K4" s="22"/>
    </row>
    <row r="5" spans="1:11" ht="29.25" customHeight="1">
      <c r="A5" s="18"/>
      <c r="B5" s="99"/>
      <c r="C5" s="100"/>
      <c r="D5" s="100"/>
      <c r="E5" s="17"/>
      <c r="F5" s="124"/>
      <c r="G5" s="14"/>
      <c r="H5" s="14"/>
      <c r="I5" s="18"/>
      <c r="J5" s="25"/>
      <c r="K5" s="25"/>
    </row>
    <row r="6" spans="1:11">
      <c r="A6" s="214" t="s">
        <v>66</v>
      </c>
      <c r="B6" s="214"/>
      <c r="C6" s="214"/>
      <c r="D6" s="214"/>
      <c r="E6" s="90">
        <f>SUM(E4:E5)</f>
        <v>0</v>
      </c>
      <c r="F6" s="93"/>
      <c r="G6" s="25"/>
      <c r="H6" s="36"/>
      <c r="I6" s="25"/>
      <c r="J6" s="124"/>
      <c r="K6" s="5"/>
    </row>
    <row r="7" spans="1:11">
      <c r="B7" s="193"/>
      <c r="E7" s="7"/>
      <c r="F7" s="193"/>
      <c r="G7" s="13"/>
      <c r="H7" s="11"/>
      <c r="I7" s="11"/>
    </row>
    <row r="8" spans="1:11">
      <c r="B8" s="193"/>
      <c r="E8" s="7"/>
      <c r="F8" s="193"/>
      <c r="G8" s="13"/>
      <c r="H8" s="11"/>
      <c r="I8" s="11"/>
    </row>
    <row r="9" spans="1:11">
      <c r="B9" s="193"/>
      <c r="E9" s="7"/>
      <c r="F9" s="193"/>
    </row>
    <row r="10" spans="1:11">
      <c r="B10" s="193"/>
      <c r="E10" s="7"/>
      <c r="F10" s="193"/>
    </row>
    <row r="11" spans="1:11">
      <c r="B11" s="193"/>
      <c r="E11" s="7"/>
      <c r="F11" s="193"/>
    </row>
    <row r="12" spans="1:11">
      <c r="B12" s="193"/>
      <c r="E12" s="7"/>
      <c r="F12" s="193"/>
    </row>
    <row r="13" spans="1:11">
      <c r="B13" s="193"/>
      <c r="E13" s="7"/>
      <c r="F13" s="193"/>
      <c r="G13" s="10"/>
    </row>
    <row r="14" spans="1:11">
      <c r="B14" s="193"/>
      <c r="E14" s="7"/>
      <c r="F14" s="193"/>
    </row>
    <row r="15" spans="1:11">
      <c r="B15" s="193"/>
      <c r="E15" s="7"/>
      <c r="F15" s="193"/>
    </row>
    <row r="16" spans="1:11">
      <c r="B16" s="193"/>
      <c r="E16" s="7"/>
      <c r="F16" s="193"/>
    </row>
    <row r="17" spans="5:5">
      <c r="E17" s="7"/>
    </row>
    <row r="18" spans="5:5">
      <c r="E18" s="7"/>
    </row>
    <row r="19" spans="5:5">
      <c r="E19" s="7"/>
    </row>
    <row r="20" spans="5:5">
      <c r="E20" s="7"/>
    </row>
    <row r="21" spans="5:5">
      <c r="E21" s="7"/>
    </row>
    <row r="22" spans="5:5">
      <c r="E22" s="7"/>
    </row>
    <row r="23" spans="5:5">
      <c r="E23" s="7"/>
    </row>
    <row r="24" spans="5:5">
      <c r="E24" s="7"/>
    </row>
    <row r="25" spans="5:5">
      <c r="E25" s="7"/>
    </row>
    <row r="26" spans="5:5">
      <c r="E26" s="7"/>
    </row>
    <row r="27" spans="5:5">
      <c r="E27" s="7"/>
    </row>
    <row r="28" spans="5:5">
      <c r="E28" s="7"/>
    </row>
    <row r="29" spans="5:5">
      <c r="E29" s="7"/>
    </row>
    <row r="30" spans="5:5">
      <c r="E30" s="7"/>
    </row>
    <row r="31" spans="5:5">
      <c r="E31" s="7"/>
    </row>
    <row r="32" spans="5:5">
      <c r="E32" s="7"/>
    </row>
    <row r="33" spans="5:5">
      <c r="E33" s="7"/>
    </row>
    <row r="34" spans="5:5">
      <c r="E34" s="7"/>
    </row>
    <row r="35" spans="5:5">
      <c r="E35" s="7"/>
    </row>
    <row r="36" spans="5:5">
      <c r="E36" s="7"/>
    </row>
    <row r="37" spans="5:5">
      <c r="E37" s="7"/>
    </row>
    <row r="38" spans="5:5">
      <c r="E38" s="7"/>
    </row>
    <row r="39" spans="5:5">
      <c r="E39" s="7"/>
    </row>
    <row r="40" spans="5:5">
      <c r="E40" s="7"/>
    </row>
    <row r="41" spans="5:5">
      <c r="E41" s="2"/>
    </row>
    <row r="42" spans="5:5">
      <c r="E42" s="2"/>
    </row>
    <row r="43" spans="5:5">
      <c r="E43" s="2"/>
    </row>
    <row r="44" spans="5:5">
      <c r="E44" s="2"/>
    </row>
    <row r="45" spans="5:5">
      <c r="E45" s="2"/>
    </row>
    <row r="46" spans="5:5">
      <c r="E46" s="2"/>
    </row>
    <row r="47" spans="5:5">
      <c r="E47" s="2"/>
    </row>
    <row r="48" spans="5:5">
      <c r="E48" s="2"/>
    </row>
    <row r="49" spans="5:5">
      <c r="E49" s="2"/>
    </row>
    <row r="50" spans="5:5">
      <c r="E50" s="2"/>
    </row>
    <row r="51" spans="5:5">
      <c r="E51" s="2"/>
    </row>
    <row r="52" spans="5:5">
      <c r="E52" s="2"/>
    </row>
    <row r="53" spans="5:5">
      <c r="E53" s="2"/>
    </row>
    <row r="54" spans="5:5">
      <c r="E54" s="2"/>
    </row>
    <row r="55" spans="5:5">
      <c r="E55" s="2"/>
    </row>
    <row r="56" spans="5:5">
      <c r="E56" s="2"/>
    </row>
    <row r="57" spans="5:5">
      <c r="E57" s="2"/>
    </row>
    <row r="58" spans="5:5">
      <c r="E58" s="2"/>
    </row>
    <row r="59" spans="5:5">
      <c r="E59" s="2"/>
    </row>
    <row r="60" spans="5:5">
      <c r="E60" s="2"/>
    </row>
    <row r="61" spans="5:5">
      <c r="E61" s="2"/>
    </row>
    <row r="62" spans="5:5">
      <c r="E62" s="2"/>
    </row>
    <row r="63" spans="5:5">
      <c r="E63" s="2"/>
    </row>
    <row r="64" spans="5:5">
      <c r="E64" s="2"/>
    </row>
    <row r="65" spans="5:5">
      <c r="E65" s="2"/>
    </row>
    <row r="66" spans="5:5">
      <c r="E66" s="2"/>
    </row>
    <row r="67" spans="5:5">
      <c r="E67" s="2"/>
    </row>
    <row r="68" spans="5:5">
      <c r="E68" s="2"/>
    </row>
    <row r="69" spans="5:5">
      <c r="E69" s="2"/>
    </row>
    <row r="70" spans="5:5">
      <c r="E70" s="2"/>
    </row>
    <row r="71" spans="5:5">
      <c r="E71" s="2"/>
    </row>
    <row r="72" spans="5:5">
      <c r="E72" s="2"/>
    </row>
    <row r="73" spans="5:5">
      <c r="E73" s="2"/>
    </row>
    <row r="74" spans="5:5">
      <c r="E74" s="2"/>
    </row>
    <row r="75" spans="5:5">
      <c r="E75" s="2"/>
    </row>
    <row r="76" spans="5:5">
      <c r="E76" s="2"/>
    </row>
    <row r="77" spans="5:5">
      <c r="E77" s="2"/>
    </row>
    <row r="78" spans="5:5">
      <c r="E78" s="2"/>
    </row>
    <row r="79" spans="5:5">
      <c r="E79" s="2"/>
    </row>
    <row r="80" spans="5:5">
      <c r="E80" s="2"/>
    </row>
    <row r="81" spans="5:5">
      <c r="E81" s="2"/>
    </row>
    <row r="82" spans="5:5">
      <c r="E82" s="2"/>
    </row>
    <row r="83" spans="5:5">
      <c r="E83" s="2"/>
    </row>
    <row r="84" spans="5:5">
      <c r="E84" s="2"/>
    </row>
    <row r="85" spans="5:5">
      <c r="E85" s="2"/>
    </row>
    <row r="86" spans="5:5">
      <c r="E86" s="2"/>
    </row>
    <row r="87" spans="5:5">
      <c r="E87" s="2"/>
    </row>
    <row r="88" spans="5:5">
      <c r="E88" s="2"/>
    </row>
    <row r="89" spans="5:5">
      <c r="E89" s="2"/>
    </row>
    <row r="90" spans="5:5">
      <c r="E90" s="2"/>
    </row>
    <row r="91" spans="5:5">
      <c r="E91" s="2"/>
    </row>
    <row r="92" spans="5:5">
      <c r="E92" s="2"/>
    </row>
    <row r="93" spans="5:5">
      <c r="E93" s="2"/>
    </row>
    <row r="94" spans="5:5">
      <c r="E94" s="2"/>
    </row>
    <row r="95" spans="5:5">
      <c r="E95" s="2"/>
    </row>
    <row r="96" spans="5:5">
      <c r="E96" s="2"/>
    </row>
    <row r="97" spans="5:5">
      <c r="E97" s="2"/>
    </row>
    <row r="98" spans="5:5">
      <c r="E98" s="2"/>
    </row>
    <row r="99" spans="5:5">
      <c r="E99" s="2"/>
    </row>
    <row r="100" spans="5:5">
      <c r="E100" s="2"/>
    </row>
    <row r="101" spans="5:5">
      <c r="E101" s="2"/>
    </row>
    <row r="102" spans="5:5">
      <c r="E102" s="2"/>
    </row>
    <row r="103" spans="5:5">
      <c r="E103" s="2"/>
    </row>
    <row r="104" spans="5:5">
      <c r="E104" s="2"/>
    </row>
    <row r="105" spans="5:5">
      <c r="E105" s="2"/>
    </row>
    <row r="106" spans="5:5">
      <c r="E106" s="2"/>
    </row>
    <row r="107" spans="5:5">
      <c r="E107" s="2"/>
    </row>
    <row r="108" spans="5:5">
      <c r="E108" s="2"/>
    </row>
    <row r="109" spans="5:5">
      <c r="E109" s="2"/>
    </row>
    <row r="110" spans="5:5">
      <c r="E110" s="2"/>
    </row>
    <row r="111" spans="5:5">
      <c r="E111" s="2"/>
    </row>
    <row r="112" spans="5:5">
      <c r="E112" s="2"/>
    </row>
    <row r="113" spans="5:5">
      <c r="E113" s="2"/>
    </row>
    <row r="114" spans="5:5">
      <c r="E114" s="2"/>
    </row>
    <row r="115" spans="5:5">
      <c r="E115" s="2"/>
    </row>
    <row r="116" spans="5:5">
      <c r="E116" s="2"/>
    </row>
    <row r="117" spans="5:5">
      <c r="E117" s="2"/>
    </row>
    <row r="118" spans="5:5">
      <c r="E118" s="2"/>
    </row>
    <row r="119" spans="5:5">
      <c r="E119" s="2"/>
    </row>
    <row r="120" spans="5:5">
      <c r="E120" s="2"/>
    </row>
    <row r="121" spans="5:5">
      <c r="E121" s="2"/>
    </row>
    <row r="122" spans="5:5">
      <c r="E122" s="2"/>
    </row>
    <row r="123" spans="5:5">
      <c r="E123" s="2"/>
    </row>
    <row r="124" spans="5:5">
      <c r="E124" s="2"/>
    </row>
    <row r="125" spans="5:5">
      <c r="E125" s="2"/>
    </row>
    <row r="126" spans="5:5">
      <c r="E126" s="2"/>
    </row>
    <row r="127" spans="5:5">
      <c r="E127" s="2"/>
    </row>
    <row r="128" spans="5:5">
      <c r="E128" s="2"/>
    </row>
    <row r="129" spans="5:5">
      <c r="E129" s="2"/>
    </row>
    <row r="130" spans="5:5">
      <c r="E130" s="2"/>
    </row>
    <row r="131" spans="5:5">
      <c r="E131" s="2"/>
    </row>
    <row r="132" spans="5:5">
      <c r="E132" s="2"/>
    </row>
    <row r="133" spans="5:5">
      <c r="E133" s="2"/>
    </row>
    <row r="134" spans="5:5">
      <c r="E134" s="2"/>
    </row>
    <row r="135" spans="5:5">
      <c r="E135" s="2"/>
    </row>
    <row r="136" spans="5:5">
      <c r="E136" s="2"/>
    </row>
    <row r="137" spans="5:5">
      <c r="E137" s="2"/>
    </row>
  </sheetData>
  <mergeCells count="1">
    <mergeCell ref="A6:D6"/>
  </mergeCells>
  <phoneticPr fontId="0" type="noConversion"/>
  <pageMargins left="0.19685039370078741" right="0.19685039370078741" top="0.98425196850393704" bottom="0.98425196850393704" header="0.51181102362204722" footer="0.51181102362204722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43"/>
  <sheetViews>
    <sheetView topLeftCell="A3" zoomScaleNormal="100" workbookViewId="0">
      <selection activeCell="M33" sqref="M33"/>
    </sheetView>
  </sheetViews>
  <sheetFormatPr defaultRowHeight="13.15"/>
  <cols>
    <col min="1" max="1" width="19.7109375" style="23" customWidth="1"/>
    <col min="2" max="2" width="20.140625" style="114" customWidth="1"/>
    <col min="3" max="3" width="44.5703125" customWidth="1"/>
    <col min="4" max="4" width="16.42578125" style="23" customWidth="1"/>
    <col min="5" max="5" width="8.42578125" customWidth="1"/>
    <col min="6" max="6" width="18" style="23" customWidth="1"/>
    <col min="7" max="7" width="15.42578125" style="23" customWidth="1"/>
    <col min="8" max="8" width="14" style="23" customWidth="1"/>
    <col min="9" max="9" width="11.7109375" style="23" customWidth="1"/>
    <col min="10" max="10" width="15.140625" style="83" customWidth="1"/>
  </cols>
  <sheetData>
    <row r="1" spans="1:10" ht="15.6">
      <c r="A1" s="33" t="s">
        <v>198</v>
      </c>
      <c r="J1" s="193"/>
    </row>
    <row r="3" spans="1:10" ht="26.45">
      <c r="A3" s="19" t="s">
        <v>36</v>
      </c>
      <c r="B3" s="177" t="s">
        <v>69</v>
      </c>
      <c r="C3" s="19" t="s">
        <v>199</v>
      </c>
      <c r="D3" s="19" t="s">
        <v>40</v>
      </c>
      <c r="E3" s="19" t="s">
        <v>42</v>
      </c>
      <c r="F3" s="19" t="s">
        <v>72</v>
      </c>
      <c r="G3" s="19" t="s">
        <v>44</v>
      </c>
      <c r="H3" s="19" t="s">
        <v>200</v>
      </c>
      <c r="I3" s="19" t="s">
        <v>74</v>
      </c>
      <c r="J3" s="19" t="s">
        <v>75</v>
      </c>
    </row>
    <row r="4" spans="1:10" ht="15" customHeight="1">
      <c r="A4" s="82" t="s">
        <v>48</v>
      </c>
      <c r="B4" s="178" t="s">
        <v>76</v>
      </c>
      <c r="C4" s="8" t="s">
        <v>201</v>
      </c>
      <c r="D4" s="124" t="s">
        <v>202</v>
      </c>
      <c r="E4" s="6">
        <v>7.02</v>
      </c>
      <c r="F4" s="25" t="s">
        <v>203</v>
      </c>
      <c r="G4" s="25" t="s">
        <v>204</v>
      </c>
      <c r="H4" s="36">
        <v>2025</v>
      </c>
      <c r="I4" s="25" t="s">
        <v>104</v>
      </c>
      <c r="J4" s="124"/>
    </row>
    <row r="5" spans="1:10" ht="15" customHeight="1">
      <c r="A5" s="82" t="s">
        <v>48</v>
      </c>
      <c r="B5" s="178" t="s">
        <v>76</v>
      </c>
      <c r="C5" s="8" t="s">
        <v>201</v>
      </c>
      <c r="D5" s="124" t="s">
        <v>205</v>
      </c>
      <c r="E5" s="6">
        <v>6.19</v>
      </c>
      <c r="F5" s="25" t="s">
        <v>203</v>
      </c>
      <c r="G5" s="25" t="s">
        <v>204</v>
      </c>
      <c r="H5" s="36">
        <v>2025</v>
      </c>
      <c r="I5" s="25" t="s">
        <v>104</v>
      </c>
      <c r="J5" s="124"/>
    </row>
    <row r="6" spans="1:10" ht="15" customHeight="1">
      <c r="A6" s="82" t="s">
        <v>48</v>
      </c>
      <c r="B6" s="178" t="s">
        <v>76</v>
      </c>
      <c r="C6" s="8" t="s">
        <v>201</v>
      </c>
      <c r="D6" s="124" t="s">
        <v>206</v>
      </c>
      <c r="E6" s="6">
        <v>6.03</v>
      </c>
      <c r="F6" s="25" t="s">
        <v>203</v>
      </c>
      <c r="G6" s="25" t="s">
        <v>204</v>
      </c>
      <c r="H6" s="36">
        <v>2025</v>
      </c>
      <c r="I6" s="25" t="s">
        <v>104</v>
      </c>
      <c r="J6" s="124"/>
    </row>
    <row r="7" spans="1:10" ht="15" customHeight="1">
      <c r="A7" s="82" t="s">
        <v>48</v>
      </c>
      <c r="B7" s="178" t="s">
        <v>76</v>
      </c>
      <c r="C7" s="8" t="s">
        <v>201</v>
      </c>
      <c r="D7" s="124" t="s">
        <v>207</v>
      </c>
      <c r="E7" s="6">
        <v>1.18</v>
      </c>
      <c r="F7" s="25" t="s">
        <v>203</v>
      </c>
      <c r="G7" s="25" t="s">
        <v>204</v>
      </c>
      <c r="H7" s="36">
        <v>2025</v>
      </c>
      <c r="I7" s="25" t="s">
        <v>104</v>
      </c>
      <c r="J7" s="124"/>
    </row>
    <row r="8" spans="1:10" ht="15" customHeight="1">
      <c r="A8" s="82" t="s">
        <v>48</v>
      </c>
      <c r="B8" s="178" t="s">
        <v>76</v>
      </c>
      <c r="C8" s="121" t="s">
        <v>208</v>
      </c>
      <c r="D8" s="130" t="s">
        <v>209</v>
      </c>
      <c r="E8" s="6">
        <v>3.9</v>
      </c>
      <c r="F8" s="25" t="s">
        <v>203</v>
      </c>
      <c r="G8" s="25" t="s">
        <v>204</v>
      </c>
      <c r="H8" s="36">
        <v>2025</v>
      </c>
      <c r="I8" s="25" t="s">
        <v>104</v>
      </c>
      <c r="J8" s="124"/>
    </row>
    <row r="9" spans="1:10" ht="15" customHeight="1">
      <c r="A9" s="82" t="s">
        <v>48</v>
      </c>
      <c r="B9" s="178" t="s">
        <v>76</v>
      </c>
      <c r="C9" s="171" t="s">
        <v>210</v>
      </c>
      <c r="D9" s="130" t="s">
        <v>211</v>
      </c>
      <c r="E9" s="6">
        <v>2.83</v>
      </c>
      <c r="F9" s="25" t="s">
        <v>203</v>
      </c>
      <c r="G9" s="25" t="s">
        <v>204</v>
      </c>
      <c r="H9" s="36">
        <v>2025</v>
      </c>
      <c r="I9" s="25" t="s">
        <v>104</v>
      </c>
      <c r="J9" s="124"/>
    </row>
    <row r="10" spans="1:10" ht="15" customHeight="1">
      <c r="A10" s="82" t="s">
        <v>48</v>
      </c>
      <c r="B10" s="178" t="s">
        <v>76</v>
      </c>
      <c r="C10" s="171" t="s">
        <v>210</v>
      </c>
      <c r="D10" s="130" t="s">
        <v>212</v>
      </c>
      <c r="E10" s="12">
        <v>3.3</v>
      </c>
      <c r="F10" s="25" t="s">
        <v>203</v>
      </c>
      <c r="G10" s="25" t="s">
        <v>204</v>
      </c>
      <c r="H10" s="36">
        <v>2025</v>
      </c>
      <c r="I10" s="25" t="s">
        <v>104</v>
      </c>
      <c r="J10" s="124"/>
    </row>
    <row r="11" spans="1:10" ht="15" customHeight="1">
      <c r="A11" s="82" t="s">
        <v>48</v>
      </c>
      <c r="B11" s="178" t="s">
        <v>50</v>
      </c>
      <c r="C11" s="8" t="s">
        <v>213</v>
      </c>
      <c r="D11" s="124" t="s">
        <v>214</v>
      </c>
      <c r="E11" s="6">
        <v>6.53</v>
      </c>
      <c r="F11" s="25" t="s">
        <v>203</v>
      </c>
      <c r="G11" s="25" t="s">
        <v>204</v>
      </c>
      <c r="H11" s="36">
        <v>2025</v>
      </c>
      <c r="I11" s="25" t="s">
        <v>104</v>
      </c>
      <c r="J11" s="124"/>
    </row>
    <row r="12" spans="1:10" ht="15" customHeight="1">
      <c r="A12" s="82" t="s">
        <v>48</v>
      </c>
      <c r="B12" s="179" t="s">
        <v>59</v>
      </c>
      <c r="C12" s="35" t="s">
        <v>215</v>
      </c>
      <c r="D12" s="124">
        <v>526</v>
      </c>
      <c r="E12" s="6">
        <v>11</v>
      </c>
      <c r="F12" s="25" t="s">
        <v>203</v>
      </c>
      <c r="G12" s="25" t="s">
        <v>204</v>
      </c>
      <c r="H12" s="36">
        <v>2025</v>
      </c>
      <c r="I12" s="25" t="s">
        <v>104</v>
      </c>
      <c r="J12" s="124"/>
    </row>
    <row r="13" spans="1:10" ht="15" customHeight="1">
      <c r="A13" s="82" t="s">
        <v>48</v>
      </c>
      <c r="B13" s="178" t="s">
        <v>50</v>
      </c>
      <c r="C13" s="191" t="s">
        <v>216</v>
      </c>
      <c r="D13" s="124" t="s">
        <v>217</v>
      </c>
      <c r="E13" s="6">
        <v>1.29</v>
      </c>
      <c r="F13" s="25" t="s">
        <v>203</v>
      </c>
      <c r="G13" s="25" t="s">
        <v>204</v>
      </c>
      <c r="H13" s="36">
        <v>2025</v>
      </c>
      <c r="I13" s="25" t="s">
        <v>104</v>
      </c>
      <c r="J13" s="124"/>
    </row>
    <row r="14" spans="1:10" ht="15" customHeight="1">
      <c r="A14" s="82" t="s">
        <v>48</v>
      </c>
      <c r="B14" s="178" t="s">
        <v>175</v>
      </c>
      <c r="C14" s="8" t="s">
        <v>218</v>
      </c>
      <c r="D14" s="124">
        <v>100</v>
      </c>
      <c r="E14" s="6">
        <v>0.56000000000000005</v>
      </c>
      <c r="F14" s="25" t="s">
        <v>203</v>
      </c>
      <c r="G14" s="25" t="s">
        <v>204</v>
      </c>
      <c r="H14" s="36">
        <v>2025</v>
      </c>
      <c r="I14" s="25" t="s">
        <v>104</v>
      </c>
      <c r="J14" s="124"/>
    </row>
    <row r="15" spans="1:10" ht="15" customHeight="1">
      <c r="A15" s="82" t="s">
        <v>48</v>
      </c>
      <c r="B15" s="178" t="s">
        <v>175</v>
      </c>
      <c r="C15" s="8" t="s">
        <v>218</v>
      </c>
      <c r="D15" s="124">
        <v>101</v>
      </c>
      <c r="E15" s="6">
        <v>1.19</v>
      </c>
      <c r="F15" s="25" t="s">
        <v>203</v>
      </c>
      <c r="G15" s="25" t="s">
        <v>204</v>
      </c>
      <c r="H15" s="36">
        <v>2025</v>
      </c>
      <c r="I15" s="25" t="s">
        <v>104</v>
      </c>
      <c r="J15" s="124"/>
    </row>
    <row r="16" spans="1:10" ht="15" customHeight="1">
      <c r="A16" s="82" t="s">
        <v>48</v>
      </c>
      <c r="B16" s="178" t="s">
        <v>175</v>
      </c>
      <c r="C16" s="8" t="s">
        <v>219</v>
      </c>
      <c r="D16" s="124">
        <v>121</v>
      </c>
      <c r="E16" s="6">
        <v>1.78</v>
      </c>
      <c r="F16" s="25" t="s">
        <v>203</v>
      </c>
      <c r="G16" s="25" t="s">
        <v>204</v>
      </c>
      <c r="H16" s="36">
        <v>2025</v>
      </c>
      <c r="I16" s="25" t="s">
        <v>104</v>
      </c>
      <c r="J16" s="124"/>
    </row>
    <row r="17" spans="1:10" ht="15" customHeight="1">
      <c r="A17" s="82" t="s">
        <v>48</v>
      </c>
      <c r="B17" s="178" t="s">
        <v>175</v>
      </c>
      <c r="C17" s="8" t="s">
        <v>220</v>
      </c>
      <c r="D17" s="130">
        <v>129</v>
      </c>
      <c r="E17" s="6">
        <v>1.36</v>
      </c>
      <c r="F17" s="25" t="s">
        <v>203</v>
      </c>
      <c r="G17" s="25" t="s">
        <v>204</v>
      </c>
      <c r="H17" s="36">
        <v>2025</v>
      </c>
      <c r="I17" s="25" t="s">
        <v>104</v>
      </c>
      <c r="J17" s="124"/>
    </row>
    <row r="18" spans="1:10" ht="15" customHeight="1">
      <c r="A18" s="82" t="s">
        <v>48</v>
      </c>
      <c r="B18" s="178" t="s">
        <v>175</v>
      </c>
      <c r="C18" s="8" t="s">
        <v>221</v>
      </c>
      <c r="D18" s="130" t="s">
        <v>222</v>
      </c>
      <c r="E18" s="6">
        <v>5.84</v>
      </c>
      <c r="F18" s="25" t="s">
        <v>203</v>
      </c>
      <c r="G18" s="25" t="s">
        <v>204</v>
      </c>
      <c r="H18" s="36">
        <v>2025</v>
      </c>
      <c r="I18" s="25" t="s">
        <v>104</v>
      </c>
      <c r="J18" s="124"/>
    </row>
    <row r="19" spans="1:10" ht="15" customHeight="1">
      <c r="A19" s="82" t="s">
        <v>48</v>
      </c>
      <c r="B19" s="178" t="s">
        <v>175</v>
      </c>
      <c r="C19" s="8" t="s">
        <v>221</v>
      </c>
      <c r="D19" s="130" t="s">
        <v>223</v>
      </c>
      <c r="E19" s="6">
        <v>8.07</v>
      </c>
      <c r="F19" s="25" t="s">
        <v>203</v>
      </c>
      <c r="G19" s="25" t="s">
        <v>204</v>
      </c>
      <c r="H19" s="36">
        <v>2025</v>
      </c>
      <c r="I19" s="25" t="s">
        <v>104</v>
      </c>
      <c r="J19" s="124"/>
    </row>
    <row r="20" spans="1:10" ht="15" customHeight="1">
      <c r="A20" s="82" t="s">
        <v>48</v>
      </c>
      <c r="B20" s="178" t="s">
        <v>175</v>
      </c>
      <c r="C20" s="35" t="s">
        <v>224</v>
      </c>
      <c r="D20" s="130" t="s">
        <v>225</v>
      </c>
      <c r="E20" s="6">
        <v>2.11</v>
      </c>
      <c r="F20" s="25" t="s">
        <v>203</v>
      </c>
      <c r="G20" s="25" t="s">
        <v>204</v>
      </c>
      <c r="H20" s="36">
        <v>2025</v>
      </c>
      <c r="I20" s="25" t="s">
        <v>104</v>
      </c>
      <c r="J20" s="124"/>
    </row>
    <row r="21" spans="1:10" ht="15" customHeight="1">
      <c r="A21" s="82" t="s">
        <v>48</v>
      </c>
      <c r="B21" s="178" t="s">
        <v>175</v>
      </c>
      <c r="C21" s="35" t="s">
        <v>226</v>
      </c>
      <c r="D21" s="130" t="s">
        <v>227</v>
      </c>
      <c r="E21" s="6">
        <v>2.39</v>
      </c>
      <c r="F21" s="25" t="s">
        <v>203</v>
      </c>
      <c r="G21" s="25" t="s">
        <v>204</v>
      </c>
      <c r="H21" s="36">
        <v>2025</v>
      </c>
      <c r="I21" s="25" t="s">
        <v>104</v>
      </c>
      <c r="J21" s="124"/>
    </row>
    <row r="22" spans="1:10" ht="15" customHeight="1">
      <c r="A22" s="82" t="s">
        <v>48</v>
      </c>
      <c r="B22" s="178" t="s">
        <v>175</v>
      </c>
      <c r="C22" s="35" t="s">
        <v>226</v>
      </c>
      <c r="D22" s="130" t="s">
        <v>228</v>
      </c>
      <c r="E22" s="6">
        <v>1.35</v>
      </c>
      <c r="F22" s="25" t="s">
        <v>203</v>
      </c>
      <c r="G22" s="25" t="s">
        <v>204</v>
      </c>
      <c r="H22" s="36">
        <v>2025</v>
      </c>
      <c r="I22" s="25" t="s">
        <v>104</v>
      </c>
      <c r="J22" s="124"/>
    </row>
    <row r="23" spans="1:10" ht="15" customHeight="1">
      <c r="A23" s="82" t="s">
        <v>48</v>
      </c>
      <c r="B23" s="178" t="s">
        <v>175</v>
      </c>
      <c r="C23" s="35" t="s">
        <v>226</v>
      </c>
      <c r="D23" s="130">
        <v>83</v>
      </c>
      <c r="E23" s="6">
        <v>5.34</v>
      </c>
      <c r="F23" s="25" t="s">
        <v>203</v>
      </c>
      <c r="G23" s="25" t="s">
        <v>204</v>
      </c>
      <c r="H23" s="36">
        <v>2025</v>
      </c>
      <c r="I23" s="25" t="s">
        <v>104</v>
      </c>
      <c r="J23" s="124"/>
    </row>
    <row r="24" spans="1:10" ht="15" customHeight="1">
      <c r="A24" s="82" t="s">
        <v>48</v>
      </c>
      <c r="B24" s="180" t="s">
        <v>229</v>
      </c>
      <c r="C24" s="162" t="s">
        <v>230</v>
      </c>
      <c r="D24" s="172" t="s">
        <v>231</v>
      </c>
      <c r="E24" s="176">
        <v>5.15</v>
      </c>
      <c r="F24" s="25" t="s">
        <v>203</v>
      </c>
      <c r="G24" s="25" t="s">
        <v>204</v>
      </c>
      <c r="H24" s="36">
        <v>2025</v>
      </c>
      <c r="I24" s="25" t="s">
        <v>104</v>
      </c>
      <c r="J24" s="124"/>
    </row>
    <row r="25" spans="1:10" ht="15" customHeight="1">
      <c r="A25" s="82" t="s">
        <v>48</v>
      </c>
      <c r="B25" s="180" t="s">
        <v>229</v>
      </c>
      <c r="C25" s="162" t="s">
        <v>230</v>
      </c>
      <c r="D25" s="172" t="s">
        <v>232</v>
      </c>
      <c r="E25" s="176">
        <v>0.75</v>
      </c>
      <c r="F25" s="25" t="s">
        <v>203</v>
      </c>
      <c r="G25" s="25" t="s">
        <v>204</v>
      </c>
      <c r="H25" s="36">
        <v>2025</v>
      </c>
      <c r="I25" s="25" t="s">
        <v>104</v>
      </c>
      <c r="J25" s="124"/>
    </row>
    <row r="26" spans="1:10" ht="15" customHeight="1">
      <c r="A26" s="82" t="s">
        <v>48</v>
      </c>
      <c r="B26" s="180" t="s">
        <v>229</v>
      </c>
      <c r="C26" s="162" t="s">
        <v>230</v>
      </c>
      <c r="D26" s="172" t="s">
        <v>233</v>
      </c>
      <c r="E26" s="176">
        <v>7.95</v>
      </c>
      <c r="F26" s="25" t="s">
        <v>203</v>
      </c>
      <c r="G26" s="25" t="s">
        <v>204</v>
      </c>
      <c r="H26" s="36">
        <v>2025</v>
      </c>
      <c r="I26" s="25" t="s">
        <v>104</v>
      </c>
      <c r="J26" s="124"/>
    </row>
    <row r="27" spans="1:10" ht="15" customHeight="1">
      <c r="A27" s="82" t="s">
        <v>48</v>
      </c>
      <c r="B27" s="180" t="s">
        <v>229</v>
      </c>
      <c r="C27" s="162" t="s">
        <v>230</v>
      </c>
      <c r="D27" s="172" t="s">
        <v>234</v>
      </c>
      <c r="E27" s="176">
        <v>1.96</v>
      </c>
      <c r="F27" s="25" t="s">
        <v>203</v>
      </c>
      <c r="G27" s="25" t="s">
        <v>204</v>
      </c>
      <c r="H27" s="36">
        <v>2025</v>
      </c>
      <c r="I27" s="25" t="s">
        <v>104</v>
      </c>
      <c r="J27" s="124"/>
    </row>
    <row r="28" spans="1:10" ht="15" customHeight="1">
      <c r="A28" s="82" t="s">
        <v>48</v>
      </c>
      <c r="B28" s="180" t="s">
        <v>229</v>
      </c>
      <c r="C28" s="162" t="s">
        <v>235</v>
      </c>
      <c r="D28" s="172" t="s">
        <v>236</v>
      </c>
      <c r="E28" s="176">
        <v>7.07</v>
      </c>
      <c r="F28" s="25" t="s">
        <v>203</v>
      </c>
      <c r="G28" s="25" t="s">
        <v>204</v>
      </c>
      <c r="H28" s="36">
        <v>2025</v>
      </c>
      <c r="I28" s="25" t="s">
        <v>104</v>
      </c>
      <c r="J28" s="124"/>
    </row>
    <row r="29" spans="1:10" ht="15" customHeight="1">
      <c r="A29" s="82" t="s">
        <v>48</v>
      </c>
      <c r="B29" s="180" t="s">
        <v>237</v>
      </c>
      <c r="C29" s="162" t="s">
        <v>238</v>
      </c>
      <c r="D29" s="172" t="s">
        <v>239</v>
      </c>
      <c r="E29" s="167">
        <v>5.12</v>
      </c>
      <c r="F29" s="25" t="s">
        <v>203</v>
      </c>
      <c r="G29" s="25" t="s">
        <v>204</v>
      </c>
      <c r="H29" s="36">
        <v>2025</v>
      </c>
      <c r="I29" s="25" t="s">
        <v>104</v>
      </c>
      <c r="J29" s="124"/>
    </row>
    <row r="30" spans="1:10" ht="15" customHeight="1">
      <c r="A30" s="82" t="s">
        <v>48</v>
      </c>
      <c r="B30" s="180" t="s">
        <v>237</v>
      </c>
      <c r="C30" s="162" t="s">
        <v>238</v>
      </c>
      <c r="D30" s="172" t="s">
        <v>240</v>
      </c>
      <c r="E30" s="167">
        <v>5.78</v>
      </c>
      <c r="F30" s="25" t="s">
        <v>203</v>
      </c>
      <c r="G30" s="25" t="s">
        <v>204</v>
      </c>
      <c r="H30" s="36">
        <v>2025</v>
      </c>
      <c r="I30" s="25" t="s">
        <v>104</v>
      </c>
      <c r="J30" s="124"/>
    </row>
    <row r="31" spans="1:10" ht="15" customHeight="1">
      <c r="A31" s="82" t="s">
        <v>48</v>
      </c>
      <c r="B31" s="180" t="s">
        <v>237</v>
      </c>
      <c r="C31" s="162" t="s">
        <v>238</v>
      </c>
      <c r="D31" s="172" t="s">
        <v>241</v>
      </c>
      <c r="E31" s="167">
        <v>5.31</v>
      </c>
      <c r="F31" s="25" t="s">
        <v>203</v>
      </c>
      <c r="G31" s="25" t="s">
        <v>204</v>
      </c>
      <c r="H31" s="36">
        <v>2025</v>
      </c>
      <c r="I31" s="25" t="s">
        <v>104</v>
      </c>
      <c r="J31" s="124"/>
    </row>
    <row r="32" spans="1:10" ht="15" customHeight="1">
      <c r="A32" s="82" t="s">
        <v>48</v>
      </c>
      <c r="B32" s="180" t="s">
        <v>237</v>
      </c>
      <c r="C32" s="162" t="s">
        <v>238</v>
      </c>
      <c r="D32" s="172" t="s">
        <v>242</v>
      </c>
      <c r="E32" s="167">
        <v>0.47</v>
      </c>
      <c r="F32" s="25" t="s">
        <v>203</v>
      </c>
      <c r="G32" s="25" t="s">
        <v>204</v>
      </c>
      <c r="H32" s="36">
        <v>2025</v>
      </c>
      <c r="I32" s="25" t="s">
        <v>104</v>
      </c>
      <c r="J32" s="124"/>
    </row>
    <row r="33" spans="1:10" ht="15" customHeight="1">
      <c r="A33" s="82" t="s">
        <v>48</v>
      </c>
      <c r="B33" s="163" t="s">
        <v>229</v>
      </c>
      <c r="C33" s="162" t="s">
        <v>230</v>
      </c>
      <c r="D33" s="166">
        <v>31</v>
      </c>
      <c r="E33" s="15">
        <v>15.17</v>
      </c>
      <c r="F33" s="25" t="s">
        <v>203</v>
      </c>
      <c r="G33" s="25" t="s">
        <v>204</v>
      </c>
      <c r="H33" s="36">
        <v>2025</v>
      </c>
      <c r="I33" s="25" t="s">
        <v>104</v>
      </c>
      <c r="J33" s="15" t="s">
        <v>243</v>
      </c>
    </row>
    <row r="34" spans="1:10" ht="15" customHeight="1">
      <c r="A34" s="82" t="s">
        <v>48</v>
      </c>
      <c r="B34" s="163" t="s">
        <v>237</v>
      </c>
      <c r="C34" s="162" t="s">
        <v>244</v>
      </c>
      <c r="D34" s="182" t="s">
        <v>245</v>
      </c>
      <c r="E34" s="167">
        <v>12.48</v>
      </c>
      <c r="F34" s="25" t="s">
        <v>203</v>
      </c>
      <c r="G34" s="25" t="s">
        <v>204</v>
      </c>
      <c r="H34" s="36">
        <v>2025</v>
      </c>
      <c r="I34" s="25" t="s">
        <v>104</v>
      </c>
      <c r="J34" s="15" t="s">
        <v>243</v>
      </c>
    </row>
    <row r="35" spans="1:10" ht="15" customHeight="1">
      <c r="A35" s="82" t="s">
        <v>48</v>
      </c>
      <c r="B35" s="163" t="s">
        <v>237</v>
      </c>
      <c r="C35" s="162" t="s">
        <v>235</v>
      </c>
      <c r="D35" s="165" t="s">
        <v>246</v>
      </c>
      <c r="E35" s="167">
        <v>13.24</v>
      </c>
      <c r="F35" s="25" t="s">
        <v>203</v>
      </c>
      <c r="G35" s="25" t="s">
        <v>204</v>
      </c>
      <c r="H35" s="36">
        <v>2025</v>
      </c>
      <c r="I35" s="25" t="s">
        <v>104</v>
      </c>
      <c r="J35" s="15" t="s">
        <v>243</v>
      </c>
    </row>
    <row r="36" spans="1:10" ht="15" customHeight="1">
      <c r="A36" s="82" t="s">
        <v>48</v>
      </c>
      <c r="B36" s="163" t="s">
        <v>237</v>
      </c>
      <c r="C36" s="162" t="s">
        <v>235</v>
      </c>
      <c r="D36" s="165">
        <v>89</v>
      </c>
      <c r="E36" s="167">
        <v>0.7</v>
      </c>
      <c r="F36" s="25" t="s">
        <v>203</v>
      </c>
      <c r="G36" s="25" t="s">
        <v>204</v>
      </c>
      <c r="H36" s="36">
        <v>2025</v>
      </c>
      <c r="I36" s="25" t="s">
        <v>104</v>
      </c>
      <c r="J36" s="15" t="s">
        <v>243</v>
      </c>
    </row>
    <row r="37" spans="1:10" ht="15" customHeight="1">
      <c r="A37" s="82" t="s">
        <v>48</v>
      </c>
      <c r="B37" s="163" t="s">
        <v>237</v>
      </c>
      <c r="C37" s="162" t="s">
        <v>235</v>
      </c>
      <c r="D37" s="182" t="s">
        <v>247</v>
      </c>
      <c r="E37" s="167">
        <v>7.63</v>
      </c>
      <c r="F37" s="25" t="s">
        <v>203</v>
      </c>
      <c r="G37" s="25" t="s">
        <v>204</v>
      </c>
      <c r="H37" s="36">
        <v>2025</v>
      </c>
      <c r="I37" s="25" t="s">
        <v>104</v>
      </c>
      <c r="J37" s="15" t="s">
        <v>243</v>
      </c>
    </row>
    <row r="38" spans="1:10" ht="15" customHeight="1">
      <c r="A38" s="82" t="s">
        <v>48</v>
      </c>
      <c r="B38" s="163" t="s">
        <v>237</v>
      </c>
      <c r="C38" s="162" t="s">
        <v>248</v>
      </c>
      <c r="D38" s="165">
        <v>96</v>
      </c>
      <c r="E38" s="167">
        <v>11.11</v>
      </c>
      <c r="F38" s="25" t="s">
        <v>203</v>
      </c>
      <c r="G38" s="25" t="s">
        <v>204</v>
      </c>
      <c r="H38" s="36">
        <v>2025</v>
      </c>
      <c r="I38" s="25" t="s">
        <v>104</v>
      </c>
      <c r="J38" s="15" t="s">
        <v>243</v>
      </c>
    </row>
    <row r="39" spans="1:10" ht="15" customHeight="1">
      <c r="A39" s="82" t="s">
        <v>48</v>
      </c>
      <c r="B39" s="163" t="s">
        <v>237</v>
      </c>
      <c r="C39" s="162" t="s">
        <v>249</v>
      </c>
      <c r="D39" s="165" t="s">
        <v>250</v>
      </c>
      <c r="E39" s="167">
        <v>1.7</v>
      </c>
      <c r="F39" s="25" t="s">
        <v>203</v>
      </c>
      <c r="G39" s="25" t="s">
        <v>204</v>
      </c>
      <c r="H39" s="36">
        <v>2025</v>
      </c>
      <c r="I39" s="25" t="s">
        <v>104</v>
      </c>
      <c r="J39" s="15" t="s">
        <v>243</v>
      </c>
    </row>
    <row r="40" spans="1:10" ht="15" customHeight="1">
      <c r="A40" s="82" t="s">
        <v>48</v>
      </c>
      <c r="B40" s="163" t="s">
        <v>237</v>
      </c>
      <c r="C40" s="162" t="s">
        <v>235</v>
      </c>
      <c r="D40" s="165">
        <v>120</v>
      </c>
      <c r="E40" s="167">
        <v>2.2999999999999998</v>
      </c>
      <c r="F40" s="25" t="s">
        <v>203</v>
      </c>
      <c r="G40" s="25" t="s">
        <v>204</v>
      </c>
      <c r="H40" s="36">
        <v>2025</v>
      </c>
      <c r="I40" s="25" t="s">
        <v>104</v>
      </c>
      <c r="J40" s="15" t="s">
        <v>243</v>
      </c>
    </row>
    <row r="41" spans="1:10" ht="15" customHeight="1">
      <c r="A41" s="82" t="s">
        <v>48</v>
      </c>
      <c r="B41" s="163" t="s">
        <v>237</v>
      </c>
      <c r="C41" s="162" t="s">
        <v>251</v>
      </c>
      <c r="D41" s="165">
        <v>122</v>
      </c>
      <c r="E41" s="167">
        <v>2.66</v>
      </c>
      <c r="F41" s="25" t="s">
        <v>203</v>
      </c>
      <c r="G41" s="25" t="s">
        <v>204</v>
      </c>
      <c r="H41" s="36">
        <v>2025</v>
      </c>
      <c r="I41" s="25" t="s">
        <v>104</v>
      </c>
      <c r="J41" s="15" t="s">
        <v>243</v>
      </c>
    </row>
    <row r="42" spans="1:10" ht="15" customHeight="1">
      <c r="A42" s="82" t="s">
        <v>48</v>
      </c>
      <c r="B42" s="163" t="s">
        <v>237</v>
      </c>
      <c r="C42" s="162" t="s">
        <v>252</v>
      </c>
      <c r="D42" s="165" t="s">
        <v>253</v>
      </c>
      <c r="E42" s="167">
        <v>2.96</v>
      </c>
      <c r="F42" s="25" t="s">
        <v>203</v>
      </c>
      <c r="G42" s="25" t="s">
        <v>204</v>
      </c>
      <c r="H42" s="36">
        <v>2025</v>
      </c>
      <c r="I42" s="25" t="s">
        <v>104</v>
      </c>
      <c r="J42" s="15" t="s">
        <v>243</v>
      </c>
    </row>
    <row r="43" spans="1:10" ht="27" customHeight="1">
      <c r="A43" s="19" t="s">
        <v>254</v>
      </c>
      <c r="B43" s="181"/>
      <c r="C43" s="34"/>
      <c r="D43" s="34"/>
      <c r="E43" s="19">
        <f>SUM(E4:E42)</f>
        <v>188.76999999999998</v>
      </c>
      <c r="F43" s="34"/>
      <c r="G43" s="34"/>
      <c r="H43" s="125"/>
      <c r="I43" s="34"/>
      <c r="J43" s="34"/>
    </row>
  </sheetData>
  <phoneticPr fontId="0" type="noConversion"/>
  <pageMargins left="0.19685039370078741" right="0.19685039370078741" top="0.98425196850393704" bottom="0.98425196850393704" header="0.51181102362204722" footer="0.51181102362204722"/>
  <pageSetup paperSize="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149"/>
  <sheetViews>
    <sheetView zoomScaleNormal="100" workbookViewId="0">
      <pane ySplit="3" topLeftCell="A4" activePane="bottomLeft" state="frozen"/>
      <selection pane="bottomLeft" activeCell="G15" sqref="G15"/>
    </sheetView>
  </sheetViews>
  <sheetFormatPr defaultRowHeight="13.15"/>
  <cols>
    <col min="1" max="1" width="19.5703125" customWidth="1"/>
    <col min="2" max="2" width="18.85546875" customWidth="1"/>
    <col min="3" max="3" width="16.42578125" customWidth="1"/>
    <col min="4" max="4" width="14.5703125" customWidth="1"/>
    <col min="5" max="5" width="15.7109375" customWidth="1"/>
    <col min="6" max="6" width="16.42578125" customWidth="1"/>
    <col min="7" max="7" width="18" style="3" customWidth="1"/>
    <col min="8" max="8" width="16.28515625" customWidth="1"/>
  </cols>
  <sheetData>
    <row r="1" spans="1:9" ht="15.6">
      <c r="A1" s="4" t="s">
        <v>255</v>
      </c>
    </row>
    <row r="3" spans="1:9" ht="23.25" customHeight="1" thickBot="1">
      <c r="A3" s="157" t="s">
        <v>36</v>
      </c>
      <c r="B3" s="157" t="s">
        <v>37</v>
      </c>
      <c r="C3" s="157" t="s">
        <v>38</v>
      </c>
      <c r="D3" s="157" t="s">
        <v>39</v>
      </c>
      <c r="E3" s="157" t="s">
        <v>40</v>
      </c>
      <c r="F3" s="157" t="s">
        <v>47</v>
      </c>
      <c r="G3" s="157" t="s">
        <v>41</v>
      </c>
      <c r="H3" s="157" t="s">
        <v>256</v>
      </c>
    </row>
    <row r="4" spans="1:9">
      <c r="A4" s="215" t="s">
        <v>257</v>
      </c>
      <c r="B4" s="216"/>
      <c r="C4" s="216"/>
      <c r="D4" s="216"/>
      <c r="E4" s="216"/>
      <c r="F4" s="216"/>
      <c r="G4" s="216"/>
      <c r="H4" s="217"/>
    </row>
    <row r="5" spans="1:9" ht="13.9" thickBot="1">
      <c r="A5" s="218"/>
      <c r="B5" s="219"/>
      <c r="C5" s="219"/>
      <c r="D5" s="219"/>
      <c r="E5" s="219"/>
      <c r="F5" s="219"/>
      <c r="G5" s="219"/>
      <c r="H5" s="220"/>
    </row>
    <row r="6" spans="1:9">
      <c r="A6" s="80"/>
      <c r="B6" s="1"/>
      <c r="C6" s="1"/>
      <c r="D6" s="1"/>
      <c r="E6" s="81"/>
      <c r="F6" s="1"/>
      <c r="G6" s="28"/>
      <c r="H6" s="1"/>
      <c r="I6" s="1"/>
    </row>
    <row r="7" spans="1:9">
      <c r="E7" s="2"/>
    </row>
    <row r="8" spans="1:9">
      <c r="E8" s="2"/>
    </row>
    <row r="9" spans="1:9">
      <c r="E9" s="2"/>
    </row>
    <row r="10" spans="1:9">
      <c r="E10" s="2"/>
    </row>
    <row r="11" spans="1:9">
      <c r="E11" s="2"/>
    </row>
    <row r="12" spans="1:9">
      <c r="E12" s="2"/>
    </row>
    <row r="13" spans="1:9">
      <c r="E13" s="2"/>
    </row>
    <row r="14" spans="1:9">
      <c r="E14" s="2"/>
    </row>
    <row r="15" spans="1:9">
      <c r="E15" s="2"/>
    </row>
    <row r="16" spans="1:9">
      <c r="E16" s="2"/>
    </row>
    <row r="17" spans="5:5">
      <c r="E17" s="2"/>
    </row>
    <row r="18" spans="5:5">
      <c r="E18" s="2"/>
    </row>
    <row r="19" spans="5:5">
      <c r="E19" s="2"/>
    </row>
    <row r="20" spans="5:5">
      <c r="E20" s="2"/>
    </row>
    <row r="21" spans="5:5">
      <c r="E21" s="2"/>
    </row>
    <row r="22" spans="5:5">
      <c r="E22" s="2"/>
    </row>
    <row r="23" spans="5:5">
      <c r="E23" s="2"/>
    </row>
    <row r="24" spans="5:5">
      <c r="E24" s="2"/>
    </row>
    <row r="25" spans="5:5">
      <c r="E25" s="2"/>
    </row>
    <row r="26" spans="5:5">
      <c r="E26" s="2"/>
    </row>
    <row r="27" spans="5:5">
      <c r="E27" s="2"/>
    </row>
    <row r="28" spans="5:5">
      <c r="E28" s="2"/>
    </row>
    <row r="29" spans="5:5">
      <c r="E29" s="2"/>
    </row>
    <row r="30" spans="5:5">
      <c r="E30" s="2"/>
    </row>
    <row r="31" spans="5:5">
      <c r="E31" s="2"/>
    </row>
    <row r="32" spans="5:5">
      <c r="E32" s="2"/>
    </row>
    <row r="33" spans="5:5">
      <c r="E33" s="2"/>
    </row>
    <row r="34" spans="5:5">
      <c r="E34" s="2"/>
    </row>
    <row r="35" spans="5:5">
      <c r="E35" s="2"/>
    </row>
    <row r="36" spans="5:5">
      <c r="E36" s="2"/>
    </row>
    <row r="37" spans="5:5">
      <c r="E37" s="2"/>
    </row>
    <row r="38" spans="5:5">
      <c r="E38" s="2"/>
    </row>
    <row r="39" spans="5:5">
      <c r="E39" s="2"/>
    </row>
    <row r="40" spans="5:5">
      <c r="E40" s="2"/>
    </row>
    <row r="41" spans="5:5">
      <c r="E41" s="2"/>
    </row>
    <row r="42" spans="5:5">
      <c r="E42" s="2"/>
    </row>
    <row r="43" spans="5:5">
      <c r="E43" s="2"/>
    </row>
    <row r="44" spans="5:5">
      <c r="E44" s="2"/>
    </row>
    <row r="45" spans="5:5">
      <c r="E45" s="2"/>
    </row>
    <row r="46" spans="5:5">
      <c r="E46" s="2"/>
    </row>
    <row r="47" spans="5:5">
      <c r="E47" s="2"/>
    </row>
    <row r="48" spans="5:5">
      <c r="E48" s="2"/>
    </row>
    <row r="49" spans="5:5">
      <c r="E49" s="2"/>
    </row>
    <row r="50" spans="5:5">
      <c r="E50" s="2"/>
    </row>
    <row r="51" spans="5:5">
      <c r="E51" s="2"/>
    </row>
    <row r="52" spans="5:5">
      <c r="E52" s="2"/>
    </row>
    <row r="53" spans="5:5">
      <c r="E53" s="2"/>
    </row>
    <row r="54" spans="5:5">
      <c r="E54" s="2"/>
    </row>
    <row r="55" spans="5:5">
      <c r="E55" s="2"/>
    </row>
    <row r="56" spans="5:5">
      <c r="E56" s="2"/>
    </row>
    <row r="57" spans="5:5">
      <c r="E57" s="2"/>
    </row>
    <row r="58" spans="5:5">
      <c r="E58" s="2"/>
    </row>
    <row r="59" spans="5:5">
      <c r="E59" s="2"/>
    </row>
    <row r="60" spans="5:5">
      <c r="E60" s="2"/>
    </row>
    <row r="61" spans="5:5">
      <c r="E61" s="2"/>
    </row>
    <row r="62" spans="5:5">
      <c r="E62" s="2"/>
    </row>
    <row r="63" spans="5:5">
      <c r="E63" s="2"/>
    </row>
    <row r="64" spans="5:5">
      <c r="E64" s="2"/>
    </row>
    <row r="65" spans="5:5">
      <c r="E65" s="2"/>
    </row>
    <row r="66" spans="5:5">
      <c r="E66" s="2"/>
    </row>
    <row r="67" spans="5:5">
      <c r="E67" s="2"/>
    </row>
    <row r="68" spans="5:5">
      <c r="E68" s="2"/>
    </row>
    <row r="69" spans="5:5">
      <c r="E69" s="2"/>
    </row>
    <row r="70" spans="5:5">
      <c r="E70" s="2"/>
    </row>
    <row r="71" spans="5:5">
      <c r="E71" s="2"/>
    </row>
    <row r="72" spans="5:5">
      <c r="E72" s="2"/>
    </row>
    <row r="73" spans="5:5">
      <c r="E73" s="2"/>
    </row>
    <row r="74" spans="5:5">
      <c r="E74" s="2"/>
    </row>
    <row r="75" spans="5:5">
      <c r="E75" s="2"/>
    </row>
    <row r="76" spans="5:5">
      <c r="E76" s="2"/>
    </row>
    <row r="77" spans="5:5">
      <c r="E77" s="2"/>
    </row>
    <row r="78" spans="5:5">
      <c r="E78" s="2"/>
    </row>
    <row r="79" spans="5:5">
      <c r="E79" s="2"/>
    </row>
    <row r="80" spans="5:5">
      <c r="E80" s="2"/>
    </row>
    <row r="81" spans="5:5">
      <c r="E81" s="2"/>
    </row>
    <row r="82" spans="5:5">
      <c r="E82" s="2"/>
    </row>
    <row r="83" spans="5:5">
      <c r="E83" s="2"/>
    </row>
    <row r="84" spans="5:5">
      <c r="E84" s="2"/>
    </row>
    <row r="85" spans="5:5">
      <c r="E85" s="2"/>
    </row>
    <row r="86" spans="5:5">
      <c r="E86" s="2"/>
    </row>
    <row r="87" spans="5:5">
      <c r="E87" s="2"/>
    </row>
    <row r="88" spans="5:5">
      <c r="E88" s="2"/>
    </row>
    <row r="89" spans="5:5">
      <c r="E89" s="2"/>
    </row>
    <row r="90" spans="5:5">
      <c r="E90" s="2"/>
    </row>
    <row r="91" spans="5:5">
      <c r="E91" s="2"/>
    </row>
    <row r="92" spans="5:5">
      <c r="E92" s="2"/>
    </row>
    <row r="93" spans="5:5">
      <c r="E93" s="2"/>
    </row>
    <row r="94" spans="5:5">
      <c r="E94" s="2"/>
    </row>
    <row r="95" spans="5:5">
      <c r="E95" s="2"/>
    </row>
    <row r="96" spans="5:5">
      <c r="E96" s="2"/>
    </row>
    <row r="97" spans="5:5">
      <c r="E97" s="2"/>
    </row>
    <row r="98" spans="5:5">
      <c r="E98" s="2"/>
    </row>
    <row r="99" spans="5:5">
      <c r="E99" s="2"/>
    </row>
    <row r="100" spans="5:5">
      <c r="E100" s="2"/>
    </row>
    <row r="101" spans="5:5">
      <c r="E101" s="2"/>
    </row>
    <row r="102" spans="5:5">
      <c r="E102" s="2"/>
    </row>
    <row r="103" spans="5:5">
      <c r="E103" s="2"/>
    </row>
    <row r="104" spans="5:5">
      <c r="E104" s="2"/>
    </row>
    <row r="105" spans="5:5">
      <c r="E105" s="2"/>
    </row>
    <row r="106" spans="5:5">
      <c r="E106" s="2"/>
    </row>
    <row r="107" spans="5:5">
      <c r="E107" s="2"/>
    </row>
    <row r="108" spans="5:5">
      <c r="E108" s="2"/>
    </row>
    <row r="109" spans="5:5">
      <c r="E109" s="2"/>
    </row>
    <row r="110" spans="5:5">
      <c r="E110" s="2"/>
    </row>
    <row r="111" spans="5:5">
      <c r="E111" s="2"/>
    </row>
    <row r="112" spans="5:5">
      <c r="E112" s="2"/>
    </row>
    <row r="113" spans="5:5">
      <c r="E113" s="2"/>
    </row>
    <row r="114" spans="5:5">
      <c r="E114" s="2"/>
    </row>
    <row r="115" spans="5:5">
      <c r="E115" s="2"/>
    </row>
    <row r="116" spans="5:5">
      <c r="E116" s="2"/>
    </row>
    <row r="117" spans="5:5">
      <c r="E117" s="2"/>
    </row>
    <row r="118" spans="5:5">
      <c r="E118" s="2"/>
    </row>
    <row r="119" spans="5:5">
      <c r="E119" s="2"/>
    </row>
    <row r="120" spans="5:5">
      <c r="E120" s="2"/>
    </row>
    <row r="121" spans="5:5">
      <c r="E121" s="2"/>
    </row>
    <row r="122" spans="5:5">
      <c r="E122" s="2"/>
    </row>
    <row r="123" spans="5:5">
      <c r="E123" s="2"/>
    </row>
    <row r="124" spans="5:5">
      <c r="E124" s="2"/>
    </row>
    <row r="125" spans="5:5">
      <c r="E125" s="2"/>
    </row>
    <row r="126" spans="5:5">
      <c r="E126" s="2"/>
    </row>
    <row r="127" spans="5:5">
      <c r="E127" s="2"/>
    </row>
    <row r="128" spans="5:5">
      <c r="E128" s="2"/>
    </row>
    <row r="129" spans="5:5">
      <c r="E129" s="2"/>
    </row>
    <row r="130" spans="5:5">
      <c r="E130" s="2"/>
    </row>
    <row r="131" spans="5:5">
      <c r="E131" s="2"/>
    </row>
    <row r="132" spans="5:5">
      <c r="E132" s="2"/>
    </row>
    <row r="133" spans="5:5">
      <c r="E133" s="2"/>
    </row>
    <row r="134" spans="5:5">
      <c r="E134" s="2"/>
    </row>
    <row r="135" spans="5:5">
      <c r="E135" s="2"/>
    </row>
    <row r="136" spans="5:5">
      <c r="E136" s="2"/>
    </row>
    <row r="137" spans="5:5">
      <c r="E137" s="2"/>
    </row>
    <row r="138" spans="5:5">
      <c r="E138" s="2"/>
    </row>
    <row r="139" spans="5:5">
      <c r="E139" s="2"/>
    </row>
    <row r="140" spans="5:5">
      <c r="E140" s="2"/>
    </row>
    <row r="141" spans="5:5">
      <c r="E141" s="2"/>
    </row>
    <row r="142" spans="5:5">
      <c r="E142" s="2"/>
    </row>
    <row r="143" spans="5:5">
      <c r="E143" s="2"/>
    </row>
    <row r="144" spans="5:5">
      <c r="E144" s="2"/>
    </row>
    <row r="145" spans="5:5">
      <c r="E145" s="2"/>
    </row>
    <row r="146" spans="5:5">
      <c r="E146" s="2"/>
    </row>
    <row r="147" spans="5:5">
      <c r="E147" s="2"/>
    </row>
    <row r="148" spans="5:5">
      <c r="E148" s="2"/>
    </row>
    <row r="149" spans="5:5">
      <c r="E149" s="2"/>
    </row>
  </sheetData>
  <mergeCells count="1">
    <mergeCell ref="A4:H5"/>
  </mergeCells>
  <phoneticPr fontId="0" type="noConversion"/>
  <pageMargins left="0.19685039370078741" right="0.19685039370078741" top="0.98425196850393704" bottom="0.98425196850393704" header="0.51181102362204722" footer="0.51181102362204722"/>
  <pageSetup paperSize="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K135"/>
  <sheetViews>
    <sheetView workbookViewId="0">
      <pane ySplit="3" topLeftCell="A4" activePane="bottomLeft" state="frozen"/>
      <selection pane="bottomLeft" activeCell="I18" sqref="I18"/>
    </sheetView>
  </sheetViews>
  <sheetFormatPr defaultRowHeight="13.15"/>
  <cols>
    <col min="1" max="1" width="21.140625" customWidth="1"/>
    <col min="2" max="2" width="18.140625" customWidth="1"/>
    <col min="3" max="3" width="10.85546875" customWidth="1"/>
    <col min="4" max="4" width="16.7109375" customWidth="1"/>
    <col min="5" max="5" width="12.85546875" customWidth="1"/>
    <col min="6" max="6" width="11.5703125" style="87" customWidth="1"/>
    <col min="8" max="8" width="12.85546875" customWidth="1"/>
    <col min="9" max="9" width="12" customWidth="1"/>
    <col min="10" max="10" width="15" customWidth="1"/>
    <col min="11" max="11" width="10.5703125" customWidth="1"/>
  </cols>
  <sheetData>
    <row r="1" spans="1:11" ht="15.6">
      <c r="A1" s="4" t="s">
        <v>258</v>
      </c>
    </row>
    <row r="3" spans="1:11" ht="26.45">
      <c r="A3" s="19" t="s">
        <v>36</v>
      </c>
      <c r="B3" s="19" t="s">
        <v>37</v>
      </c>
      <c r="C3" s="19" t="s">
        <v>38</v>
      </c>
      <c r="D3" s="19" t="s">
        <v>39</v>
      </c>
      <c r="E3" s="19" t="s">
        <v>40</v>
      </c>
      <c r="F3" s="19" t="s">
        <v>259</v>
      </c>
      <c r="G3" s="19" t="s">
        <v>72</v>
      </c>
      <c r="H3" s="19" t="s">
        <v>44</v>
      </c>
      <c r="I3" s="19" t="s">
        <v>200</v>
      </c>
      <c r="J3" s="19" t="s">
        <v>74</v>
      </c>
      <c r="K3" s="19" t="s">
        <v>75</v>
      </c>
    </row>
    <row r="4" spans="1:11">
      <c r="A4" s="24" t="s">
        <v>260</v>
      </c>
      <c r="B4" s="24"/>
      <c r="C4" s="24"/>
      <c r="D4" s="24" t="s">
        <v>76</v>
      </c>
      <c r="E4" s="24" t="s">
        <v>261</v>
      </c>
      <c r="F4" s="112">
        <v>2.29</v>
      </c>
      <c r="G4" s="24" t="s">
        <v>262</v>
      </c>
      <c r="H4" s="24" t="s">
        <v>80</v>
      </c>
      <c r="I4" s="78">
        <v>2025</v>
      </c>
      <c r="J4" s="24" t="s">
        <v>104</v>
      </c>
      <c r="K4" s="24"/>
    </row>
    <row r="5" spans="1:11">
      <c r="A5" s="24" t="s">
        <v>260</v>
      </c>
      <c r="B5" s="24"/>
      <c r="C5" s="24"/>
      <c r="D5" s="24" t="s">
        <v>76</v>
      </c>
      <c r="E5" s="24" t="s">
        <v>263</v>
      </c>
      <c r="F5" s="112">
        <v>0.98</v>
      </c>
      <c r="G5" s="24" t="s">
        <v>262</v>
      </c>
      <c r="H5" s="24" t="s">
        <v>80</v>
      </c>
      <c r="I5" s="78">
        <v>2025</v>
      </c>
      <c r="J5" s="24" t="s">
        <v>104</v>
      </c>
      <c r="K5" s="24"/>
    </row>
    <row r="6" spans="1:11">
      <c r="A6" s="24" t="s">
        <v>260</v>
      </c>
      <c r="B6" s="24"/>
      <c r="C6" s="24"/>
      <c r="D6" s="24" t="s">
        <v>76</v>
      </c>
      <c r="E6" s="24" t="s">
        <v>264</v>
      </c>
      <c r="F6" s="112">
        <v>0.46</v>
      </c>
      <c r="G6" s="24" t="s">
        <v>262</v>
      </c>
      <c r="H6" s="24" t="s">
        <v>80</v>
      </c>
      <c r="I6" s="78">
        <v>2025</v>
      </c>
      <c r="J6" s="24" t="s">
        <v>104</v>
      </c>
      <c r="K6" s="24"/>
    </row>
    <row r="7" spans="1:11">
      <c r="A7" s="24" t="s">
        <v>260</v>
      </c>
      <c r="B7" s="24"/>
      <c r="C7" s="24"/>
      <c r="D7" s="24" t="s">
        <v>76</v>
      </c>
      <c r="E7" s="79" t="s">
        <v>265</v>
      </c>
      <c r="F7" s="112">
        <v>4.82</v>
      </c>
      <c r="G7" s="24" t="s">
        <v>262</v>
      </c>
      <c r="H7" s="24" t="s">
        <v>80</v>
      </c>
      <c r="I7" s="78">
        <v>2025</v>
      </c>
      <c r="J7" s="24" t="s">
        <v>104</v>
      </c>
      <c r="K7" s="24"/>
    </row>
    <row r="8" spans="1:11">
      <c r="A8" s="24" t="s">
        <v>260</v>
      </c>
      <c r="B8" s="24"/>
      <c r="C8" s="24"/>
      <c r="D8" s="24" t="s">
        <v>76</v>
      </c>
      <c r="E8" s="79" t="s">
        <v>266</v>
      </c>
      <c r="F8" s="112">
        <v>11.85</v>
      </c>
      <c r="G8" s="24" t="s">
        <v>262</v>
      </c>
      <c r="H8" s="24" t="s">
        <v>80</v>
      </c>
      <c r="I8" s="78">
        <v>2025</v>
      </c>
      <c r="J8" s="24" t="s">
        <v>104</v>
      </c>
      <c r="K8" s="24"/>
    </row>
    <row r="9" spans="1:11">
      <c r="A9" s="24" t="s">
        <v>260</v>
      </c>
      <c r="B9" s="24"/>
      <c r="C9" s="24"/>
      <c r="D9" s="24" t="s">
        <v>76</v>
      </c>
      <c r="E9" s="79" t="s">
        <v>267</v>
      </c>
      <c r="F9" s="112">
        <v>11.94</v>
      </c>
      <c r="G9" s="24" t="s">
        <v>262</v>
      </c>
      <c r="H9" s="24" t="s">
        <v>80</v>
      </c>
      <c r="I9" s="78">
        <v>2025</v>
      </c>
      <c r="J9" s="24" t="s">
        <v>104</v>
      </c>
      <c r="K9" s="24"/>
    </row>
    <row r="10" spans="1:11">
      <c r="A10" s="24" t="s">
        <v>260</v>
      </c>
      <c r="B10" s="24"/>
      <c r="C10" s="24"/>
      <c r="D10" s="24" t="s">
        <v>76</v>
      </c>
      <c r="E10" s="79" t="s">
        <v>268</v>
      </c>
      <c r="F10" s="112">
        <v>3.67</v>
      </c>
      <c r="G10" s="24" t="s">
        <v>262</v>
      </c>
      <c r="H10" s="24" t="s">
        <v>80</v>
      </c>
      <c r="I10" s="78">
        <v>2025</v>
      </c>
      <c r="J10" s="24" t="s">
        <v>104</v>
      </c>
      <c r="K10" s="24"/>
    </row>
    <row r="11" spans="1:11">
      <c r="A11" s="24" t="s">
        <v>260</v>
      </c>
      <c r="B11" s="24"/>
      <c r="C11" s="24"/>
      <c r="D11" s="24" t="s">
        <v>76</v>
      </c>
      <c r="E11" s="24" t="s">
        <v>269</v>
      </c>
      <c r="F11" s="112">
        <v>9.5500000000000007</v>
      </c>
      <c r="G11" s="24" t="s">
        <v>262</v>
      </c>
      <c r="H11" s="24" t="s">
        <v>80</v>
      </c>
      <c r="I11" s="78">
        <v>2025</v>
      </c>
      <c r="J11" s="24" t="s">
        <v>104</v>
      </c>
      <c r="K11" s="130"/>
    </row>
    <row r="12" spans="1:11">
      <c r="A12" s="24" t="s">
        <v>260</v>
      </c>
      <c r="B12" s="24"/>
      <c r="C12" s="24"/>
      <c r="D12" s="24" t="s">
        <v>76</v>
      </c>
      <c r="E12" s="24" t="s">
        <v>270</v>
      </c>
      <c r="F12" s="112">
        <v>13.8</v>
      </c>
      <c r="G12" s="24" t="s">
        <v>262</v>
      </c>
      <c r="H12" s="24" t="s">
        <v>80</v>
      </c>
      <c r="I12" s="78">
        <v>2025</v>
      </c>
      <c r="J12" s="24" t="s">
        <v>104</v>
      </c>
      <c r="K12" s="130"/>
    </row>
    <row r="13" spans="1:11" ht="13.9" thickBot="1">
      <c r="A13" s="183" t="s">
        <v>260</v>
      </c>
      <c r="B13" s="183"/>
      <c r="C13" s="183"/>
      <c r="D13" s="183" t="s">
        <v>76</v>
      </c>
      <c r="E13" s="183" t="s">
        <v>271</v>
      </c>
      <c r="F13" s="184">
        <v>1.56</v>
      </c>
      <c r="G13" s="183" t="s">
        <v>262</v>
      </c>
      <c r="H13" s="183" t="s">
        <v>80</v>
      </c>
      <c r="I13" s="78">
        <v>2025</v>
      </c>
      <c r="J13" s="183" t="s">
        <v>104</v>
      </c>
      <c r="K13" s="185"/>
    </row>
    <row r="14" spans="1:11" ht="13.9" thickBot="1">
      <c r="A14" s="221" t="s">
        <v>272</v>
      </c>
      <c r="B14" s="222"/>
      <c r="C14" s="222"/>
      <c r="D14" s="222"/>
      <c r="E14" s="222"/>
      <c r="F14" s="186">
        <f>SUM(F4:F13)</f>
        <v>60.92</v>
      </c>
      <c r="G14" s="187"/>
      <c r="H14" s="188"/>
      <c r="I14" s="187"/>
      <c r="J14" s="189"/>
      <c r="K14" s="190"/>
    </row>
    <row r="15" spans="1:11">
      <c r="E15" s="2"/>
    </row>
    <row r="16" spans="1:11">
      <c r="E16" s="2"/>
    </row>
    <row r="17" spans="5:5">
      <c r="E17" s="2"/>
    </row>
    <row r="18" spans="5:5">
      <c r="E18" s="2"/>
    </row>
    <row r="19" spans="5:5">
      <c r="E19" s="2"/>
    </row>
    <row r="20" spans="5:5">
      <c r="E20" s="2"/>
    </row>
    <row r="21" spans="5:5">
      <c r="E21" s="2"/>
    </row>
    <row r="22" spans="5:5">
      <c r="E22" s="2"/>
    </row>
    <row r="23" spans="5:5">
      <c r="E23" s="2"/>
    </row>
    <row r="24" spans="5:5">
      <c r="E24" s="2"/>
    </row>
    <row r="25" spans="5:5">
      <c r="E25" s="2"/>
    </row>
    <row r="26" spans="5:5">
      <c r="E26" s="2"/>
    </row>
    <row r="27" spans="5:5">
      <c r="E27" s="2"/>
    </row>
    <row r="28" spans="5:5">
      <c r="E28" s="2"/>
    </row>
    <row r="29" spans="5:5">
      <c r="E29" s="2"/>
    </row>
    <row r="30" spans="5:5">
      <c r="E30" s="2"/>
    </row>
    <row r="31" spans="5:5">
      <c r="E31" s="2"/>
    </row>
    <row r="32" spans="5:5">
      <c r="E32" s="2"/>
    </row>
    <row r="33" spans="5:5">
      <c r="E33" s="2"/>
    </row>
    <row r="34" spans="5:5">
      <c r="E34" s="2"/>
    </row>
    <row r="35" spans="5:5">
      <c r="E35" s="2"/>
    </row>
    <row r="36" spans="5:5">
      <c r="E36" s="2"/>
    </row>
    <row r="37" spans="5:5">
      <c r="E37" s="2"/>
    </row>
    <row r="38" spans="5:5">
      <c r="E38" s="2"/>
    </row>
    <row r="39" spans="5:5">
      <c r="E39" s="2"/>
    </row>
    <row r="40" spans="5:5">
      <c r="E40" s="2"/>
    </row>
    <row r="41" spans="5:5">
      <c r="E41" s="2"/>
    </row>
    <row r="42" spans="5:5">
      <c r="E42" s="2"/>
    </row>
    <row r="43" spans="5:5">
      <c r="E43" s="2"/>
    </row>
    <row r="44" spans="5:5">
      <c r="E44" s="2"/>
    </row>
    <row r="45" spans="5:5">
      <c r="E45" s="2"/>
    </row>
    <row r="46" spans="5:5">
      <c r="E46" s="2"/>
    </row>
    <row r="47" spans="5:5">
      <c r="E47" s="2"/>
    </row>
    <row r="48" spans="5:5">
      <c r="E48" s="2"/>
    </row>
    <row r="49" spans="5:5">
      <c r="E49" s="2"/>
    </row>
    <row r="50" spans="5:5">
      <c r="E50" s="2"/>
    </row>
    <row r="51" spans="5:5">
      <c r="E51" s="2"/>
    </row>
    <row r="52" spans="5:5">
      <c r="E52" s="2"/>
    </row>
    <row r="53" spans="5:5">
      <c r="E53" s="2"/>
    </row>
    <row r="54" spans="5:5">
      <c r="E54" s="2"/>
    </row>
    <row r="55" spans="5:5">
      <c r="E55" s="2"/>
    </row>
    <row r="56" spans="5:5">
      <c r="E56" s="2"/>
    </row>
    <row r="57" spans="5:5">
      <c r="E57" s="2"/>
    </row>
    <row r="58" spans="5:5">
      <c r="E58" s="2"/>
    </row>
    <row r="59" spans="5:5">
      <c r="E59" s="2"/>
    </row>
    <row r="60" spans="5:5">
      <c r="E60" s="2"/>
    </row>
    <row r="61" spans="5:5">
      <c r="E61" s="2"/>
    </row>
    <row r="62" spans="5:5">
      <c r="E62" s="2"/>
    </row>
    <row r="63" spans="5:5">
      <c r="E63" s="2"/>
    </row>
    <row r="64" spans="5:5">
      <c r="E64" s="2"/>
    </row>
    <row r="65" spans="5:5">
      <c r="E65" s="2"/>
    </row>
    <row r="66" spans="5:5">
      <c r="E66" s="2"/>
    </row>
    <row r="67" spans="5:5">
      <c r="E67" s="2"/>
    </row>
    <row r="68" spans="5:5">
      <c r="E68" s="2"/>
    </row>
    <row r="69" spans="5:5">
      <c r="E69" s="2"/>
    </row>
    <row r="70" spans="5:5">
      <c r="E70" s="2"/>
    </row>
    <row r="71" spans="5:5">
      <c r="E71" s="2"/>
    </row>
    <row r="72" spans="5:5">
      <c r="E72" s="2"/>
    </row>
    <row r="73" spans="5:5">
      <c r="E73" s="2"/>
    </row>
    <row r="74" spans="5:5">
      <c r="E74" s="2"/>
    </row>
    <row r="75" spans="5:5">
      <c r="E75" s="2"/>
    </row>
    <row r="76" spans="5:5">
      <c r="E76" s="2"/>
    </row>
    <row r="77" spans="5:5">
      <c r="E77" s="2"/>
    </row>
    <row r="78" spans="5:5">
      <c r="E78" s="2"/>
    </row>
    <row r="79" spans="5:5">
      <c r="E79" s="2"/>
    </row>
    <row r="80" spans="5:5">
      <c r="E80" s="2"/>
    </row>
    <row r="81" spans="5:5">
      <c r="E81" s="2"/>
    </row>
    <row r="82" spans="5:5">
      <c r="E82" s="2"/>
    </row>
    <row r="83" spans="5:5">
      <c r="E83" s="2"/>
    </row>
    <row r="84" spans="5:5">
      <c r="E84" s="2"/>
    </row>
    <row r="85" spans="5:5">
      <c r="E85" s="2"/>
    </row>
    <row r="86" spans="5:5">
      <c r="E86" s="2"/>
    </row>
    <row r="87" spans="5:5">
      <c r="E87" s="2"/>
    </row>
    <row r="88" spans="5:5">
      <c r="E88" s="2"/>
    </row>
    <row r="89" spans="5:5">
      <c r="E89" s="2"/>
    </row>
    <row r="90" spans="5:5">
      <c r="E90" s="2"/>
    </row>
    <row r="91" spans="5:5">
      <c r="E91" s="2"/>
    </row>
    <row r="92" spans="5:5">
      <c r="E92" s="2"/>
    </row>
    <row r="93" spans="5:5">
      <c r="E93" s="2"/>
    </row>
    <row r="94" spans="5:5">
      <c r="E94" s="2"/>
    </row>
    <row r="95" spans="5:5">
      <c r="E95" s="2"/>
    </row>
    <row r="96" spans="5:5">
      <c r="E96" s="2"/>
    </row>
    <row r="97" spans="5:5">
      <c r="E97" s="2"/>
    </row>
    <row r="98" spans="5:5">
      <c r="E98" s="2"/>
    </row>
    <row r="99" spans="5:5">
      <c r="E99" s="2"/>
    </row>
    <row r="100" spans="5:5">
      <c r="E100" s="2"/>
    </row>
    <row r="101" spans="5:5">
      <c r="E101" s="2"/>
    </row>
    <row r="102" spans="5:5">
      <c r="E102" s="2"/>
    </row>
    <row r="103" spans="5:5">
      <c r="E103" s="2"/>
    </row>
    <row r="104" spans="5:5">
      <c r="E104" s="2"/>
    </row>
    <row r="105" spans="5:5">
      <c r="E105" s="2"/>
    </row>
    <row r="106" spans="5:5">
      <c r="E106" s="2"/>
    </row>
    <row r="107" spans="5:5">
      <c r="E107" s="2"/>
    </row>
    <row r="108" spans="5:5">
      <c r="E108" s="2"/>
    </row>
    <row r="109" spans="5:5">
      <c r="E109" s="2"/>
    </row>
    <row r="110" spans="5:5">
      <c r="E110" s="2"/>
    </row>
    <row r="111" spans="5:5">
      <c r="E111" s="2"/>
    </row>
    <row r="112" spans="5:5">
      <c r="E112" s="2"/>
    </row>
    <row r="113" spans="5:5">
      <c r="E113" s="2"/>
    </row>
    <row r="114" spans="5:5">
      <c r="E114" s="2"/>
    </row>
    <row r="115" spans="5:5">
      <c r="E115" s="2"/>
    </row>
    <row r="116" spans="5:5">
      <c r="E116" s="2"/>
    </row>
    <row r="117" spans="5:5">
      <c r="E117" s="2"/>
    </row>
    <row r="118" spans="5:5">
      <c r="E118" s="2"/>
    </row>
    <row r="119" spans="5:5">
      <c r="E119" s="2"/>
    </row>
    <row r="120" spans="5:5">
      <c r="E120" s="2"/>
    </row>
    <row r="121" spans="5:5">
      <c r="E121" s="2"/>
    </row>
    <row r="122" spans="5:5">
      <c r="E122" s="2"/>
    </row>
    <row r="123" spans="5:5">
      <c r="E123" s="2"/>
    </row>
    <row r="124" spans="5:5">
      <c r="E124" s="2"/>
    </row>
    <row r="125" spans="5:5">
      <c r="E125" s="2"/>
    </row>
    <row r="126" spans="5:5">
      <c r="E126" s="2"/>
    </row>
    <row r="127" spans="5:5">
      <c r="E127" s="2"/>
    </row>
    <row r="128" spans="5:5">
      <c r="E128" s="2"/>
    </row>
    <row r="129" spans="5:5">
      <c r="E129" s="2"/>
    </row>
    <row r="130" spans="5:5">
      <c r="E130" s="2"/>
    </row>
    <row r="131" spans="5:5">
      <c r="E131" s="2"/>
    </row>
    <row r="132" spans="5:5">
      <c r="E132" s="2"/>
    </row>
    <row r="133" spans="5:5">
      <c r="E133" s="2"/>
    </row>
    <row r="134" spans="5:5">
      <c r="E134" s="2"/>
    </row>
    <row r="135" spans="5:5">
      <c r="E135" s="2"/>
    </row>
  </sheetData>
  <mergeCells count="1">
    <mergeCell ref="A14:E14"/>
  </mergeCells>
  <phoneticPr fontId="0" type="noConversion"/>
  <pageMargins left="0.19685039370078741" right="0.19685039370078741" top="0.98425196850393704" bottom="0.98425196850393704" header="0.51181102362204722" footer="0.51181102362204722"/>
  <pageSetup paperSize="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J33"/>
  <sheetViews>
    <sheetView zoomScaleNormal="100" workbookViewId="0">
      <selection activeCell="H38" sqref="H38"/>
    </sheetView>
  </sheetViews>
  <sheetFormatPr defaultRowHeight="13.15"/>
  <cols>
    <col min="1" max="1" width="20.7109375" customWidth="1"/>
    <col min="2" max="2" width="19.140625" style="2" customWidth="1"/>
    <col min="3" max="3" width="9.7109375" style="2" customWidth="1"/>
    <col min="4" max="4" width="8.85546875" customWidth="1"/>
    <col min="5" max="5" width="32.28515625" customWidth="1"/>
    <col min="6" max="6" width="35.85546875" customWidth="1"/>
    <col min="7" max="7" width="48.140625" customWidth="1"/>
    <col min="8" max="8" width="9.5703125" customWidth="1"/>
    <col min="9" max="9" width="12.5703125" customWidth="1"/>
    <col min="10" max="10" width="11.140625" customWidth="1"/>
    <col min="11" max="11" width="12.28515625" customWidth="1"/>
    <col min="12" max="12" width="13.5703125" customWidth="1"/>
    <col min="13" max="13" width="13.85546875" customWidth="1"/>
  </cols>
  <sheetData>
    <row r="1" spans="1:10" ht="15.6">
      <c r="A1" s="4" t="s">
        <v>273</v>
      </c>
    </row>
    <row r="3" spans="1:10" ht="13.9" thickBot="1"/>
    <row r="4" spans="1:10" ht="27" thickBot="1">
      <c r="A4" s="158" t="s">
        <v>274</v>
      </c>
      <c r="B4" s="159" t="s">
        <v>275</v>
      </c>
      <c r="C4" s="159" t="s">
        <v>40</v>
      </c>
      <c r="D4" s="160" t="s">
        <v>42</v>
      </c>
      <c r="E4" s="160" t="s">
        <v>276</v>
      </c>
      <c r="F4" s="160" t="s">
        <v>277</v>
      </c>
      <c r="G4" s="160" t="s">
        <v>44</v>
      </c>
      <c r="H4" s="160" t="s">
        <v>73</v>
      </c>
      <c r="I4" s="160" t="s">
        <v>74</v>
      </c>
      <c r="J4" s="161" t="s">
        <v>75</v>
      </c>
    </row>
    <row r="5" spans="1:10">
      <c r="A5" s="37" t="s">
        <v>260</v>
      </c>
      <c r="B5" s="163" t="s">
        <v>237</v>
      </c>
      <c r="C5" s="165" t="s">
        <v>278</v>
      </c>
      <c r="D5" s="95">
        <v>0.19</v>
      </c>
      <c r="E5" s="37" t="s">
        <v>279</v>
      </c>
      <c r="F5" s="22" t="s">
        <v>280</v>
      </c>
      <c r="G5" s="162" t="s">
        <v>235</v>
      </c>
      <c r="H5" s="37">
        <v>2025</v>
      </c>
      <c r="I5" s="22" t="s">
        <v>104</v>
      </c>
      <c r="J5" s="37"/>
    </row>
    <row r="6" spans="1:10">
      <c r="A6" s="37" t="s">
        <v>260</v>
      </c>
      <c r="B6" s="163" t="s">
        <v>237</v>
      </c>
      <c r="C6" s="165" t="s">
        <v>281</v>
      </c>
      <c r="D6" s="167">
        <v>1.65</v>
      </c>
      <c r="E6" s="37" t="s">
        <v>279</v>
      </c>
      <c r="F6" s="22" t="s">
        <v>280</v>
      </c>
      <c r="G6" s="162" t="s">
        <v>282</v>
      </c>
      <c r="H6" s="37">
        <v>2025</v>
      </c>
      <c r="I6" s="22" t="s">
        <v>104</v>
      </c>
      <c r="J6" s="37"/>
    </row>
    <row r="7" spans="1:10">
      <c r="A7" s="37" t="s">
        <v>260</v>
      </c>
      <c r="B7" s="164" t="s">
        <v>283</v>
      </c>
      <c r="C7" s="166" t="s">
        <v>284</v>
      </c>
      <c r="D7" s="168">
        <v>1.69</v>
      </c>
      <c r="E7" s="37" t="s">
        <v>279</v>
      </c>
      <c r="F7" s="22" t="s">
        <v>280</v>
      </c>
      <c r="G7" s="162" t="s">
        <v>282</v>
      </c>
      <c r="H7" s="37">
        <v>2025</v>
      </c>
      <c r="I7" s="22" t="s">
        <v>104</v>
      </c>
      <c r="J7" s="37"/>
    </row>
    <row r="8" spans="1:10">
      <c r="A8" s="37" t="s">
        <v>260</v>
      </c>
      <c r="B8" s="164" t="s">
        <v>283</v>
      </c>
      <c r="C8" s="166" t="s">
        <v>285</v>
      </c>
      <c r="D8" s="168">
        <v>1.53</v>
      </c>
      <c r="E8" s="37" t="s">
        <v>279</v>
      </c>
      <c r="F8" s="22" t="s">
        <v>280</v>
      </c>
      <c r="G8" s="162" t="s">
        <v>282</v>
      </c>
      <c r="H8" s="37">
        <v>2025</v>
      </c>
      <c r="I8" s="22" t="s">
        <v>104</v>
      </c>
      <c r="J8" s="37"/>
    </row>
    <row r="9" spans="1:10">
      <c r="A9" s="37" t="s">
        <v>260</v>
      </c>
      <c r="B9" s="164" t="s">
        <v>283</v>
      </c>
      <c r="C9" s="166" t="s">
        <v>284</v>
      </c>
      <c r="D9" s="168">
        <v>0.18</v>
      </c>
      <c r="E9" s="37" t="s">
        <v>279</v>
      </c>
      <c r="F9" s="22" t="s">
        <v>280</v>
      </c>
      <c r="G9" s="162" t="s">
        <v>282</v>
      </c>
      <c r="H9" s="37">
        <v>2025</v>
      </c>
      <c r="I9" s="22" t="s">
        <v>104</v>
      </c>
      <c r="J9" s="37"/>
    </row>
    <row r="10" spans="1:10">
      <c r="A10" s="37" t="s">
        <v>260</v>
      </c>
      <c r="B10" s="164" t="s">
        <v>283</v>
      </c>
      <c r="C10" s="166" t="s">
        <v>286</v>
      </c>
      <c r="D10" s="168">
        <v>0.32</v>
      </c>
      <c r="E10" s="37" t="s">
        <v>279</v>
      </c>
      <c r="F10" s="22" t="s">
        <v>280</v>
      </c>
      <c r="G10" s="162" t="s">
        <v>282</v>
      </c>
      <c r="H10" s="37">
        <v>2025</v>
      </c>
      <c r="I10" s="22" t="s">
        <v>104</v>
      </c>
      <c r="J10" s="37"/>
    </row>
    <row r="11" spans="1:10">
      <c r="A11" s="37" t="s">
        <v>260</v>
      </c>
      <c r="B11" s="164" t="s">
        <v>283</v>
      </c>
      <c r="C11" s="166" t="s">
        <v>287</v>
      </c>
      <c r="D11" s="168">
        <v>0.92</v>
      </c>
      <c r="E11" s="37" t="s">
        <v>279</v>
      </c>
      <c r="F11" s="22" t="s">
        <v>280</v>
      </c>
      <c r="G11" s="162" t="s">
        <v>282</v>
      </c>
      <c r="H11" s="37">
        <v>2025</v>
      </c>
      <c r="I11" s="22" t="s">
        <v>104</v>
      </c>
      <c r="J11" s="37"/>
    </row>
    <row r="12" spans="1:10">
      <c r="A12" s="37" t="s">
        <v>260</v>
      </c>
      <c r="B12" s="164" t="s">
        <v>283</v>
      </c>
      <c r="C12" s="166" t="s">
        <v>288</v>
      </c>
      <c r="D12" s="168">
        <v>0.59</v>
      </c>
      <c r="E12" s="37" t="s">
        <v>279</v>
      </c>
      <c r="F12" s="22" t="s">
        <v>280</v>
      </c>
      <c r="G12" s="162" t="s">
        <v>282</v>
      </c>
      <c r="H12" s="37">
        <v>2025</v>
      </c>
      <c r="I12" s="22" t="s">
        <v>104</v>
      </c>
      <c r="J12" s="37"/>
    </row>
    <row r="13" spans="1:10">
      <c r="A13" s="37" t="s">
        <v>260</v>
      </c>
      <c r="B13" s="164" t="s">
        <v>283</v>
      </c>
      <c r="C13" s="166" t="s">
        <v>289</v>
      </c>
      <c r="D13" s="168">
        <v>0.88</v>
      </c>
      <c r="E13" s="37" t="s">
        <v>279</v>
      </c>
      <c r="F13" s="22" t="s">
        <v>280</v>
      </c>
      <c r="G13" s="162" t="s">
        <v>282</v>
      </c>
      <c r="H13" s="37">
        <v>2025</v>
      </c>
      <c r="I13" s="22" t="s">
        <v>104</v>
      </c>
      <c r="J13" s="37"/>
    </row>
    <row r="14" spans="1:10">
      <c r="A14" s="37" t="s">
        <v>260</v>
      </c>
      <c r="B14" s="164" t="s">
        <v>290</v>
      </c>
      <c r="C14" s="166" t="s">
        <v>291</v>
      </c>
      <c r="D14" s="169">
        <v>4.16</v>
      </c>
      <c r="E14" s="37" t="s">
        <v>279</v>
      </c>
      <c r="F14" s="22" t="s">
        <v>280</v>
      </c>
      <c r="G14" s="162" t="s">
        <v>282</v>
      </c>
      <c r="H14" s="37">
        <v>2025</v>
      </c>
      <c r="I14" s="22" t="s">
        <v>104</v>
      </c>
      <c r="J14" s="37"/>
    </row>
    <row r="15" spans="1:10">
      <c r="A15" s="37" t="s">
        <v>260</v>
      </c>
      <c r="B15" s="164" t="s">
        <v>290</v>
      </c>
      <c r="C15" s="166" t="s">
        <v>292</v>
      </c>
      <c r="D15" s="169">
        <v>0.52</v>
      </c>
      <c r="E15" s="37" t="s">
        <v>279</v>
      </c>
      <c r="F15" s="22" t="s">
        <v>280</v>
      </c>
      <c r="G15" s="162" t="s">
        <v>282</v>
      </c>
      <c r="H15" s="37">
        <v>2025</v>
      </c>
      <c r="I15" s="22" t="s">
        <v>104</v>
      </c>
      <c r="J15" s="37"/>
    </row>
    <row r="16" spans="1:10">
      <c r="A16" s="37" t="s">
        <v>260</v>
      </c>
      <c r="B16" s="164" t="s">
        <v>290</v>
      </c>
      <c r="C16" s="166" t="s">
        <v>293</v>
      </c>
      <c r="D16" s="169">
        <v>0.51</v>
      </c>
      <c r="E16" s="37" t="s">
        <v>279</v>
      </c>
      <c r="F16" s="22" t="s">
        <v>280</v>
      </c>
      <c r="G16" s="162" t="s">
        <v>282</v>
      </c>
      <c r="H16" s="37">
        <v>2025</v>
      </c>
      <c r="I16" s="22" t="s">
        <v>104</v>
      </c>
      <c r="J16" s="37"/>
    </row>
    <row r="17" spans="1:10">
      <c r="A17" s="37" t="s">
        <v>260</v>
      </c>
      <c r="B17" s="164" t="s">
        <v>290</v>
      </c>
      <c r="C17" s="166" t="s">
        <v>294</v>
      </c>
      <c r="D17" s="169">
        <v>1.22</v>
      </c>
      <c r="E17" s="37" t="s">
        <v>279</v>
      </c>
      <c r="F17" s="22" t="s">
        <v>280</v>
      </c>
      <c r="G17" s="162" t="s">
        <v>282</v>
      </c>
      <c r="H17" s="37">
        <v>2025</v>
      </c>
      <c r="I17" s="22" t="s">
        <v>104</v>
      </c>
      <c r="J17" s="37"/>
    </row>
    <row r="18" spans="1:10">
      <c r="A18" s="37" t="s">
        <v>260</v>
      </c>
      <c r="B18" s="164" t="s">
        <v>290</v>
      </c>
      <c r="C18" s="166" t="s">
        <v>295</v>
      </c>
      <c r="D18" s="169">
        <v>0.64</v>
      </c>
      <c r="E18" s="37" t="s">
        <v>279</v>
      </c>
      <c r="F18" s="22" t="s">
        <v>280</v>
      </c>
      <c r="G18" s="162" t="s">
        <v>235</v>
      </c>
      <c r="H18" s="37">
        <v>2025</v>
      </c>
      <c r="I18" s="22" t="s">
        <v>104</v>
      </c>
      <c r="J18" s="37"/>
    </row>
    <row r="19" spans="1:10">
      <c r="A19" s="37" t="s">
        <v>260</v>
      </c>
      <c r="B19" s="164" t="s">
        <v>290</v>
      </c>
      <c r="C19" s="166" t="s">
        <v>296</v>
      </c>
      <c r="D19" s="169">
        <v>2.5499999999999998</v>
      </c>
      <c r="E19" s="37" t="s">
        <v>279</v>
      </c>
      <c r="F19" s="22" t="s">
        <v>280</v>
      </c>
      <c r="G19" s="162" t="s">
        <v>297</v>
      </c>
      <c r="H19" s="37">
        <v>2025</v>
      </c>
      <c r="I19" s="22" t="s">
        <v>104</v>
      </c>
      <c r="J19" s="37"/>
    </row>
    <row r="20" spans="1:10">
      <c r="A20" s="37" t="s">
        <v>260</v>
      </c>
      <c r="B20" s="164" t="s">
        <v>290</v>
      </c>
      <c r="C20" s="166" t="s">
        <v>298</v>
      </c>
      <c r="D20" s="169">
        <v>0.26</v>
      </c>
      <c r="E20" s="37" t="s">
        <v>279</v>
      </c>
      <c r="F20" s="22" t="s">
        <v>280</v>
      </c>
      <c r="G20" s="162" t="s">
        <v>282</v>
      </c>
      <c r="H20" s="37">
        <v>2025</v>
      </c>
      <c r="I20" s="22" t="s">
        <v>104</v>
      </c>
      <c r="J20" s="37"/>
    </row>
    <row r="21" spans="1:10">
      <c r="A21" s="37" t="s">
        <v>260</v>
      </c>
      <c r="B21" s="164" t="s">
        <v>290</v>
      </c>
      <c r="C21" s="166" t="s">
        <v>299</v>
      </c>
      <c r="D21" s="169">
        <v>5.23</v>
      </c>
      <c r="E21" s="37" t="s">
        <v>279</v>
      </c>
      <c r="F21" s="22" t="s">
        <v>280</v>
      </c>
      <c r="G21" s="162" t="s">
        <v>300</v>
      </c>
      <c r="H21" s="37">
        <v>2025</v>
      </c>
      <c r="I21" s="22" t="s">
        <v>104</v>
      </c>
      <c r="J21" s="37"/>
    </row>
    <row r="22" spans="1:10">
      <c r="A22" s="37" t="s">
        <v>260</v>
      </c>
      <c r="B22" s="164" t="s">
        <v>290</v>
      </c>
      <c r="C22" s="166" t="s">
        <v>301</v>
      </c>
      <c r="D22" s="169">
        <v>0.72</v>
      </c>
      <c r="E22" s="37" t="s">
        <v>279</v>
      </c>
      <c r="F22" s="22" t="s">
        <v>280</v>
      </c>
      <c r="G22" s="162" t="s">
        <v>282</v>
      </c>
      <c r="H22" s="37">
        <v>2025</v>
      </c>
      <c r="I22" s="22" t="s">
        <v>104</v>
      </c>
      <c r="J22" s="37"/>
    </row>
    <row r="23" spans="1:10">
      <c r="A23" s="37" t="s">
        <v>260</v>
      </c>
      <c r="B23" s="164" t="s">
        <v>290</v>
      </c>
      <c r="C23" s="166" t="s">
        <v>302</v>
      </c>
      <c r="D23" s="170">
        <v>1</v>
      </c>
      <c r="E23" s="37" t="s">
        <v>279</v>
      </c>
      <c r="F23" s="22" t="s">
        <v>280</v>
      </c>
      <c r="G23" s="162" t="s">
        <v>235</v>
      </c>
      <c r="H23" s="37">
        <v>2025</v>
      </c>
      <c r="I23" s="22" t="s">
        <v>104</v>
      </c>
      <c r="J23" s="37"/>
    </row>
    <row r="24" spans="1:10">
      <c r="A24" s="37" t="s">
        <v>260</v>
      </c>
      <c r="B24" s="163" t="s">
        <v>237</v>
      </c>
      <c r="C24" s="130" t="s">
        <v>278</v>
      </c>
      <c r="D24" s="173">
        <v>0.19</v>
      </c>
      <c r="E24" s="37" t="s">
        <v>279</v>
      </c>
      <c r="F24" s="22" t="s">
        <v>280</v>
      </c>
      <c r="G24" s="35" t="s">
        <v>224</v>
      </c>
      <c r="H24" s="37">
        <v>2025</v>
      </c>
      <c r="I24" s="78" t="s">
        <v>104</v>
      </c>
      <c r="J24" s="25"/>
    </row>
    <row r="25" spans="1:10">
      <c r="A25" s="37" t="s">
        <v>260</v>
      </c>
      <c r="B25" s="164" t="s">
        <v>303</v>
      </c>
      <c r="C25" s="166" t="s">
        <v>304</v>
      </c>
      <c r="D25" s="175">
        <v>20.78</v>
      </c>
      <c r="E25" s="37" t="s">
        <v>279</v>
      </c>
      <c r="F25" s="22" t="s">
        <v>280</v>
      </c>
      <c r="G25" s="174" t="s">
        <v>249</v>
      </c>
      <c r="H25" s="37">
        <v>2025</v>
      </c>
      <c r="I25" s="20" t="s">
        <v>104</v>
      </c>
      <c r="J25" s="37"/>
    </row>
    <row r="26" spans="1:10">
      <c r="A26" s="37" t="s">
        <v>260</v>
      </c>
      <c r="B26" s="164" t="s">
        <v>303</v>
      </c>
      <c r="C26" s="166">
        <v>180</v>
      </c>
      <c r="D26" s="175">
        <v>21.9</v>
      </c>
      <c r="E26" s="37" t="s">
        <v>279</v>
      </c>
      <c r="F26" s="22" t="s">
        <v>280</v>
      </c>
      <c r="G26" s="174" t="s">
        <v>249</v>
      </c>
      <c r="H26" s="37">
        <v>2025</v>
      </c>
      <c r="I26" s="20" t="s">
        <v>104</v>
      </c>
      <c r="J26" s="37"/>
    </row>
    <row r="27" spans="1:10">
      <c r="A27" s="37" t="s">
        <v>260</v>
      </c>
      <c r="B27" s="164" t="s">
        <v>303</v>
      </c>
      <c r="C27" s="166" t="s">
        <v>305</v>
      </c>
      <c r="D27" s="175">
        <v>2.33</v>
      </c>
      <c r="E27" s="37" t="s">
        <v>279</v>
      </c>
      <c r="F27" s="22" t="s">
        <v>280</v>
      </c>
      <c r="G27" s="174" t="s">
        <v>249</v>
      </c>
      <c r="H27" s="37">
        <v>2025</v>
      </c>
      <c r="I27" s="20" t="s">
        <v>104</v>
      </c>
      <c r="J27" s="37"/>
    </row>
    <row r="28" spans="1:10">
      <c r="A28" s="37" t="s">
        <v>260</v>
      </c>
      <c r="B28" s="164" t="s">
        <v>303</v>
      </c>
      <c r="C28" s="166">
        <v>51</v>
      </c>
      <c r="D28" s="168">
        <v>12.15</v>
      </c>
      <c r="E28" s="37" t="s">
        <v>279</v>
      </c>
      <c r="F28" s="22" t="s">
        <v>280</v>
      </c>
      <c r="G28" s="162" t="s">
        <v>244</v>
      </c>
      <c r="H28" s="37">
        <v>2025</v>
      </c>
      <c r="I28" s="20" t="s">
        <v>104</v>
      </c>
      <c r="J28" s="37"/>
    </row>
    <row r="29" spans="1:10">
      <c r="A29" s="37" t="s">
        <v>260</v>
      </c>
      <c r="B29" s="164" t="s">
        <v>303</v>
      </c>
      <c r="C29" s="166" t="s">
        <v>140</v>
      </c>
      <c r="D29" s="176">
        <v>1.82</v>
      </c>
      <c r="E29" s="37" t="s">
        <v>279</v>
      </c>
      <c r="F29" s="22" t="s">
        <v>280</v>
      </c>
      <c r="G29" s="162" t="s">
        <v>235</v>
      </c>
      <c r="H29" s="37">
        <v>2025</v>
      </c>
      <c r="I29" s="20" t="s">
        <v>104</v>
      </c>
      <c r="J29" s="37"/>
    </row>
    <row r="30" spans="1:10">
      <c r="A30" s="37" t="s">
        <v>260</v>
      </c>
      <c r="B30" s="164" t="s">
        <v>303</v>
      </c>
      <c r="C30" s="166" t="s">
        <v>306</v>
      </c>
      <c r="D30" s="176">
        <v>2.21</v>
      </c>
      <c r="E30" s="37" t="s">
        <v>279</v>
      </c>
      <c r="F30" s="22" t="s">
        <v>280</v>
      </c>
      <c r="G30" s="162" t="s">
        <v>244</v>
      </c>
      <c r="H30" s="37">
        <v>2025</v>
      </c>
      <c r="I30" s="20" t="s">
        <v>104</v>
      </c>
      <c r="J30" s="37"/>
    </row>
    <row r="31" spans="1:10">
      <c r="A31" s="37" t="s">
        <v>260</v>
      </c>
      <c r="B31" s="164" t="s">
        <v>303</v>
      </c>
      <c r="C31" s="166" t="s">
        <v>307</v>
      </c>
      <c r="D31" s="176">
        <v>9.8800000000000008</v>
      </c>
      <c r="E31" s="37" t="s">
        <v>279</v>
      </c>
      <c r="F31" s="22" t="s">
        <v>280</v>
      </c>
      <c r="G31" s="162" t="s">
        <v>235</v>
      </c>
      <c r="H31" s="37">
        <v>2025</v>
      </c>
      <c r="I31" s="20" t="s">
        <v>104</v>
      </c>
      <c r="J31" s="37"/>
    </row>
    <row r="32" spans="1:10">
      <c r="A32" s="37" t="s">
        <v>260</v>
      </c>
      <c r="B32" s="164" t="s">
        <v>303</v>
      </c>
      <c r="C32" s="166" t="s">
        <v>144</v>
      </c>
      <c r="D32" s="175">
        <v>10.24</v>
      </c>
      <c r="E32" s="37" t="s">
        <v>279</v>
      </c>
      <c r="F32" s="22" t="s">
        <v>280</v>
      </c>
      <c r="G32" s="174" t="s">
        <v>282</v>
      </c>
      <c r="H32" s="37">
        <v>2025</v>
      </c>
      <c r="I32" s="20" t="s">
        <v>104</v>
      </c>
      <c r="J32" s="37"/>
    </row>
    <row r="33" spans="1:10">
      <c r="A33" s="223" t="s">
        <v>308</v>
      </c>
      <c r="B33" s="224"/>
      <c r="C33" s="192"/>
      <c r="D33" s="75">
        <f>SUM(D5:D32)</f>
        <v>106.25999999999998</v>
      </c>
      <c r="E33" s="77"/>
      <c r="F33" s="77"/>
      <c r="G33" s="77"/>
      <c r="H33" s="77"/>
      <c r="I33" s="77"/>
      <c r="J33" s="77"/>
    </row>
  </sheetData>
  <sortState xmlns:xlrd2="http://schemas.microsoft.com/office/spreadsheetml/2017/richdata2" ref="A5:K1891">
    <sortCondition ref="A5:A1891"/>
  </sortState>
  <mergeCells count="1">
    <mergeCell ref="A33:B33"/>
  </mergeCells>
  <phoneticPr fontId="3" type="noConversion"/>
  <pageMargins left="0.19685039370078741" right="0.19685039370078741" top="0.98425196850393704" bottom="0.98425196850393704" header="0.51181102362204722" footer="0.51181102362204722"/>
  <pageSetup paperSize="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J16"/>
  <sheetViews>
    <sheetView zoomScaleNormal="100" workbookViewId="0">
      <pane ySplit="3" topLeftCell="A4" activePane="bottomLeft" state="frozen"/>
      <selection pane="bottomLeft" activeCell="G16" sqref="G16"/>
    </sheetView>
  </sheetViews>
  <sheetFormatPr defaultRowHeight="13.15"/>
  <cols>
    <col min="1" max="1" width="16.5703125" customWidth="1"/>
    <col min="2" max="2" width="15.42578125" customWidth="1"/>
    <col min="3" max="3" width="10.140625" customWidth="1"/>
    <col min="4" max="4" width="9.28515625" customWidth="1"/>
    <col min="5" max="5" width="15.5703125" customWidth="1"/>
    <col min="6" max="6" width="17.85546875" customWidth="1"/>
    <col min="7" max="7" width="21.140625" customWidth="1"/>
    <col min="8" max="8" width="11.42578125" customWidth="1"/>
    <col min="9" max="9" width="12.42578125" customWidth="1"/>
    <col min="10" max="10" width="16.7109375" customWidth="1"/>
  </cols>
  <sheetData>
    <row r="1" spans="1:10" ht="15.6">
      <c r="A1" s="4" t="s">
        <v>309</v>
      </c>
    </row>
    <row r="3" spans="1:10" ht="26.45">
      <c r="A3" s="19" t="s">
        <v>274</v>
      </c>
      <c r="B3" s="19" t="s">
        <v>69</v>
      </c>
      <c r="C3" s="19" t="s">
        <v>40</v>
      </c>
      <c r="D3" s="19" t="s">
        <v>310</v>
      </c>
      <c r="E3" s="19" t="s">
        <v>71</v>
      </c>
      <c r="F3" s="19" t="s">
        <v>72</v>
      </c>
      <c r="G3" s="19" t="s">
        <v>44</v>
      </c>
      <c r="H3" s="19" t="s">
        <v>200</v>
      </c>
      <c r="I3" s="19" t="s">
        <v>74</v>
      </c>
      <c r="J3" s="19" t="s">
        <v>75</v>
      </c>
    </row>
    <row r="4" spans="1:10" ht="15" customHeight="1">
      <c r="A4" s="130"/>
      <c r="B4" s="130"/>
      <c r="C4" s="130"/>
      <c r="D4" s="76"/>
      <c r="E4" s="130"/>
      <c r="F4" s="130"/>
      <c r="G4" s="130"/>
      <c r="H4" s="42"/>
      <c r="I4" s="130"/>
      <c r="J4" s="130"/>
    </row>
    <row r="5" spans="1:10" ht="15" customHeight="1">
      <c r="A5" s="130"/>
      <c r="B5" s="130"/>
      <c r="C5" s="130"/>
      <c r="D5" s="76"/>
      <c r="E5" s="130"/>
      <c r="F5" s="130"/>
      <c r="G5" s="130"/>
      <c r="H5" s="42"/>
      <c r="I5" s="130"/>
      <c r="J5" s="130"/>
    </row>
    <row r="6" spans="1:10" ht="15" customHeight="1">
      <c r="A6" s="130"/>
      <c r="B6" s="130"/>
      <c r="C6" s="130"/>
      <c r="D6" s="76"/>
      <c r="E6" s="130"/>
      <c r="F6" s="130"/>
      <c r="G6" s="130"/>
      <c r="H6" s="42"/>
      <c r="I6" s="130"/>
      <c r="J6" s="130"/>
    </row>
    <row r="7" spans="1:10" ht="15" customHeight="1">
      <c r="A7" s="130"/>
      <c r="B7" s="130"/>
      <c r="C7" s="130"/>
      <c r="D7" s="76"/>
      <c r="E7" s="130"/>
      <c r="F7" s="130"/>
      <c r="G7" s="130"/>
      <c r="H7" s="42"/>
      <c r="I7" s="130"/>
      <c r="J7" s="130"/>
    </row>
    <row r="8" spans="1:10" ht="15" customHeight="1">
      <c r="A8" s="130"/>
      <c r="B8" s="130"/>
      <c r="C8" s="130"/>
      <c r="D8" s="76"/>
      <c r="E8" s="130"/>
      <c r="F8" s="130"/>
      <c r="G8" s="130"/>
      <c r="H8" s="42"/>
      <c r="I8" s="130"/>
      <c r="J8" s="130"/>
    </row>
    <row r="9" spans="1:10" ht="15" customHeight="1">
      <c r="A9" s="130"/>
      <c r="B9" s="130"/>
      <c r="C9" s="130"/>
      <c r="D9" s="76"/>
      <c r="E9" s="130"/>
      <c r="F9" s="130"/>
      <c r="G9" s="130"/>
      <c r="H9" s="42"/>
      <c r="I9" s="130"/>
      <c r="J9" s="130"/>
    </row>
    <row r="10" spans="1:10" ht="15" customHeight="1">
      <c r="A10" s="131"/>
      <c r="B10" s="131"/>
      <c r="C10" s="20"/>
      <c r="D10" s="91"/>
      <c r="E10" s="20"/>
      <c r="F10" s="130"/>
      <c r="G10" s="130"/>
      <c r="H10" s="42"/>
      <c r="I10" s="22"/>
      <c r="J10" s="130"/>
    </row>
    <row r="11" spans="1:10">
      <c r="A11" s="225" t="s">
        <v>66</v>
      </c>
      <c r="B11" s="225"/>
      <c r="C11" s="226"/>
      <c r="D11" s="120">
        <f>SUM(D4:D9)</f>
        <v>0</v>
      </c>
    </row>
    <row r="12" spans="1:10">
      <c r="D12" s="3"/>
    </row>
    <row r="13" spans="1:10">
      <c r="D13" s="3"/>
    </row>
    <row r="14" spans="1:10">
      <c r="D14" s="3"/>
    </row>
    <row r="15" spans="1:10">
      <c r="D15" s="3"/>
    </row>
    <row r="16" spans="1:10">
      <c r="D16" s="3"/>
    </row>
  </sheetData>
  <mergeCells count="1">
    <mergeCell ref="A11:C11"/>
  </mergeCells>
  <phoneticPr fontId="3" type="noConversion"/>
  <pageMargins left="0.19685039370078741" right="0.19685039370078741" top="0.98425196850393704" bottom="0.98425196850393704" header="0.51181102362204722" footer="0.51181102362204722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Lesy SR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Administrator</dc:creator>
  <cp:keywords/>
  <dc:description/>
  <cp:lastModifiedBy>Jung, Norbert</cp:lastModifiedBy>
  <cp:revision/>
  <dcterms:created xsi:type="dcterms:W3CDTF">2009-11-09T06:00:35Z</dcterms:created>
  <dcterms:modified xsi:type="dcterms:W3CDTF">2026-04-23T10:04:53Z</dcterms:modified>
  <cp:category/>
  <cp:contentStatus/>
</cp:coreProperties>
</file>